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13-17.09.2021\"/>
    </mc:Choice>
  </mc:AlternateContent>
  <xr:revisionPtr revIDLastSave="0" documentId="13_ncr:1_{B2FFD452-1AD5-49F2-9220-82488B1595F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G11" i="1" s="1"/>
  <c r="D10" i="1"/>
  <c r="E10" i="1" s="1"/>
  <c r="D9" i="1"/>
  <c r="D6" i="1"/>
  <c r="D3" i="1"/>
  <c r="E3" i="1"/>
  <c r="G3" i="1" s="1"/>
  <c r="D8" i="1"/>
  <c r="E8" i="1" s="1"/>
  <c r="G8" i="1" s="1"/>
  <c r="D7" i="1"/>
  <c r="E7" i="1" s="1"/>
  <c r="G7" i="1" s="1"/>
  <c r="D5" i="1"/>
  <c r="E5" i="1" s="1"/>
  <c r="D4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<sst xmlns="http://schemas.openxmlformats.org/spreadsheetml/2006/main" count="18" uniqueCount="18">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</sst>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D12" sqref="D12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501</v>
      </c>
      <c r="C3" s="2">
        <v>72</v>
      </c>
      <c r="D3" s="2">
        <f>125+29+168+2</f>
        <v>324</v>
      </c>
      <c r="E3" s="2">
        <f>B3+C3+D3</f>
        <v>897</v>
      </c>
      <c r="F3" s="2">
        <v>1057</v>
      </c>
      <c r="G3" s="2">
        <f>F3-E3</f>
        <v>160</v>
      </c>
      <c r="H3" s="5">
        <f>E3*100/F3</f>
        <v>84.862819299905397</v>
      </c>
    </row>
    <row r="4" spans="1:8" x14ac:dyDescent="0.25">
      <c r="A4" s="2" t="s">
        <v>5</v>
      </c>
      <c r="B4" s="2">
        <v>700</v>
      </c>
      <c r="C4" s="2">
        <v>183</v>
      </c>
      <c r="D4" s="2">
        <f>122+14+238</f>
        <v>374</v>
      </c>
      <c r="E4" s="2">
        <f>B4+C4+D4</f>
        <v>1257</v>
      </c>
      <c r="F4" s="2">
        <v>1570</v>
      </c>
      <c r="G4" s="2">
        <f>F4-E4</f>
        <v>313</v>
      </c>
      <c r="H4" s="5">
        <f t="shared" ref="H4:H12" si="0">E4*100/F4</f>
        <v>80.063694267515928</v>
      </c>
    </row>
    <row r="5" spans="1:8" x14ac:dyDescent="0.25">
      <c r="A5" s="2" t="s">
        <v>6</v>
      </c>
      <c r="B5" s="2">
        <v>484</v>
      </c>
      <c r="C5" s="2">
        <v>37</v>
      </c>
      <c r="D5" s="2">
        <f>282+4+129</f>
        <v>415</v>
      </c>
      <c r="E5" s="2">
        <f t="shared" ref="E5:E12" si="1">B5+C5+D5</f>
        <v>936</v>
      </c>
      <c r="F5" s="2">
        <v>1851</v>
      </c>
      <c r="G5" s="2">
        <f t="shared" ref="G5:G12" si="2">F5-E5</f>
        <v>915</v>
      </c>
      <c r="H5" s="5">
        <f t="shared" si="0"/>
        <v>50.567260940032412</v>
      </c>
    </row>
    <row r="6" spans="1:8" x14ac:dyDescent="0.25">
      <c r="A6" s="2" t="s">
        <v>7</v>
      </c>
      <c r="B6" s="2">
        <v>690</v>
      </c>
      <c r="C6" s="2">
        <v>54</v>
      </c>
      <c r="D6" s="2">
        <f>67+33+127+4</f>
        <v>231</v>
      </c>
      <c r="E6" s="2">
        <f t="shared" si="1"/>
        <v>975</v>
      </c>
      <c r="F6" s="2">
        <v>1123</v>
      </c>
      <c r="G6" s="2">
        <f t="shared" si="2"/>
        <v>148</v>
      </c>
      <c r="H6" s="5">
        <f t="shared" si="0"/>
        <v>86.821015138023157</v>
      </c>
    </row>
    <row r="7" spans="1:8" x14ac:dyDescent="0.25">
      <c r="A7" s="2" t="s">
        <v>8</v>
      </c>
      <c r="B7" s="2">
        <v>399</v>
      </c>
      <c r="C7" s="2">
        <v>46</v>
      </c>
      <c r="D7" s="2">
        <f>107+4+64</f>
        <v>175</v>
      </c>
      <c r="E7" s="2">
        <f t="shared" si="1"/>
        <v>620</v>
      </c>
      <c r="F7" s="2">
        <v>738</v>
      </c>
      <c r="G7" s="2">
        <f t="shared" si="2"/>
        <v>118</v>
      </c>
      <c r="H7" s="5">
        <f t="shared" si="0"/>
        <v>84.010840108401084</v>
      </c>
    </row>
    <row r="8" spans="1:8" x14ac:dyDescent="0.25">
      <c r="A8" s="2" t="s">
        <v>9</v>
      </c>
      <c r="B8" s="2">
        <v>331</v>
      </c>
      <c r="C8" s="2">
        <v>0</v>
      </c>
      <c r="D8" s="2">
        <f>294+30</f>
        <v>324</v>
      </c>
      <c r="E8" s="2">
        <f t="shared" si="1"/>
        <v>655</v>
      </c>
      <c r="F8" s="2">
        <v>1141</v>
      </c>
      <c r="G8" s="2">
        <f t="shared" si="2"/>
        <v>486</v>
      </c>
      <c r="H8" s="5">
        <f t="shared" si="0"/>
        <v>57.405784399649427</v>
      </c>
    </row>
    <row r="9" spans="1:8" x14ac:dyDescent="0.25">
      <c r="A9" s="4" t="s">
        <v>10</v>
      </c>
      <c r="B9" s="2">
        <v>396</v>
      </c>
      <c r="C9" s="2">
        <v>87</v>
      </c>
      <c r="D9" s="2">
        <f>78+25+30</f>
        <v>133</v>
      </c>
      <c r="E9" s="2">
        <f t="shared" si="1"/>
        <v>616</v>
      </c>
      <c r="F9" s="2">
        <v>852</v>
      </c>
      <c r="G9" s="2">
        <f t="shared" si="2"/>
        <v>236</v>
      </c>
      <c r="H9" s="5">
        <f t="shared" si="0"/>
        <v>72.300469483568079</v>
      </c>
    </row>
    <row r="10" spans="1:8" x14ac:dyDescent="0.25">
      <c r="A10" s="4" t="s">
        <v>12</v>
      </c>
      <c r="B10" s="2">
        <v>530</v>
      </c>
      <c r="C10" s="2">
        <v>31</v>
      </c>
      <c r="D10" s="2">
        <f>77+13+56+3</f>
        <v>149</v>
      </c>
      <c r="E10" s="2">
        <f t="shared" si="1"/>
        <v>710</v>
      </c>
      <c r="F10" s="2">
        <v>805</v>
      </c>
      <c r="G10" s="2">
        <f t="shared" si="2"/>
        <v>95</v>
      </c>
      <c r="H10" s="5">
        <f t="shared" si="0"/>
        <v>88.198757763975152</v>
      </c>
    </row>
    <row r="11" spans="1:8" x14ac:dyDescent="0.25">
      <c r="A11" s="4" t="s">
        <v>11</v>
      </c>
      <c r="B11" s="2">
        <v>434</v>
      </c>
      <c r="C11" s="2">
        <v>11</v>
      </c>
      <c r="D11" s="2">
        <f>92+16+182+2+3</f>
        <v>295</v>
      </c>
      <c r="E11" s="2">
        <f t="shared" si="1"/>
        <v>740</v>
      </c>
      <c r="F11" s="2">
        <v>1048</v>
      </c>
      <c r="G11" s="2">
        <f t="shared" si="2"/>
        <v>308</v>
      </c>
      <c r="H11" s="5">
        <f t="shared" si="0"/>
        <v>70.610687022900763</v>
      </c>
    </row>
    <row r="12" spans="1:8" s="7" customFormat="1" x14ac:dyDescent="0.25">
      <c r="A12" s="3" t="s">
        <v>13</v>
      </c>
      <c r="B12" s="3">
        <f>SUM(B3:B11)</f>
        <v>4465</v>
      </c>
      <c r="C12" s="3">
        <f>SUM(C3:C11)</f>
        <v>521</v>
      </c>
      <c r="D12" s="3">
        <f>SUM(D3:D11)</f>
        <v>2420</v>
      </c>
      <c r="E12" s="3">
        <f t="shared" si="1"/>
        <v>7406</v>
      </c>
      <c r="F12" s="3">
        <f>SUM(F3:F11)</f>
        <v>10185</v>
      </c>
      <c r="G12" s="3">
        <f t="shared" si="2"/>
        <v>2779</v>
      </c>
      <c r="H12" s="6">
        <f t="shared" si="0"/>
        <v>72.714776632302403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2021-09-17T08:09:46Z</dcterms:modified>
</cp:coreProperties>
</file>