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bookViews>
    <workbookView xWindow="-105" yWindow="-105" windowWidth="23250" windowHeight="12570"/>
  </bookViews>
  <sheets>
    <sheet name="DB" sheetId="2" r:id="rId1"/>
  </sheets>
  <definedNames>
    <definedName name="_xlnm._FilterDatabase" localSheetId="0" hidden="1">DB!$A$3:$O$3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61" i="2" l="1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</calcChain>
</file>

<file path=xl/sharedStrings.xml><?xml version="1.0" encoding="utf-8"?>
<sst xmlns="http://schemas.openxmlformats.org/spreadsheetml/2006/main" count="2306" uniqueCount="1416">
  <si>
    <t>RUE</t>
  </si>
  <si>
    <t>Cod CAEN</t>
  </si>
  <si>
    <t>Punctaj Total</t>
  </si>
  <si>
    <t>1</t>
  </si>
  <si>
    <t>33409940</t>
  </si>
  <si>
    <t>QUATTRO STAGIONI EXPRESS SRL</t>
  </si>
  <si>
    <t>Eligibil</t>
  </si>
  <si>
    <t>1089</t>
  </si>
  <si>
    <t>2</t>
  </si>
  <si>
    <t>23081705</t>
  </si>
  <si>
    <t>NOLEGGIO SRL</t>
  </si>
  <si>
    <t>5210</t>
  </si>
  <si>
    <t>3</t>
  </si>
  <si>
    <t>30466410</t>
  </si>
  <si>
    <t xml:space="preserve">GIVIAN DELICEPAN SRL </t>
  </si>
  <si>
    <t>1071</t>
  </si>
  <si>
    <t>4</t>
  </si>
  <si>
    <t>15579785</t>
  </si>
  <si>
    <t>INTERPACK SRL</t>
  </si>
  <si>
    <t>1721</t>
  </si>
  <si>
    <t>5</t>
  </si>
  <si>
    <t>11954695</t>
  </si>
  <si>
    <t>EVEL-H COMPANY SRL</t>
  </si>
  <si>
    <t>6</t>
  </si>
  <si>
    <t>39766756</t>
  </si>
  <si>
    <t>BRUTĂRIA DE LA DRUM S.R.L.</t>
  </si>
  <si>
    <t>7</t>
  </si>
  <si>
    <t>8666757</t>
  </si>
  <si>
    <t>MILUCA SRL</t>
  </si>
  <si>
    <t>8</t>
  </si>
  <si>
    <t>23854738</t>
  </si>
  <si>
    <t>CREATIVE BAGS SRL</t>
  </si>
  <si>
    <t>9</t>
  </si>
  <si>
    <t>16817931</t>
  </si>
  <si>
    <t>IDEUM S.R.L.</t>
  </si>
  <si>
    <t>10</t>
  </si>
  <si>
    <t>17647940</t>
  </si>
  <si>
    <t>ACASAM PAN S.R.L.</t>
  </si>
  <si>
    <t>1091</t>
  </si>
  <si>
    <t>11</t>
  </si>
  <si>
    <t>22322732</t>
  </si>
  <si>
    <t>AGRISVINKA SRL</t>
  </si>
  <si>
    <t>12</t>
  </si>
  <si>
    <t>13177269</t>
  </si>
  <si>
    <t>AGROVET SA</t>
  </si>
  <si>
    <t>13</t>
  </si>
  <si>
    <t>4975725</t>
  </si>
  <si>
    <t>ENACHE-MORARIT SRL</t>
  </si>
  <si>
    <t>14</t>
  </si>
  <si>
    <t>17086740</t>
  </si>
  <si>
    <t>AMBASADOR ELITE SRL</t>
  </si>
  <si>
    <t>15</t>
  </si>
  <si>
    <t>5308126</t>
  </si>
  <si>
    <t>SUPER-CARN SRL</t>
  </si>
  <si>
    <t>1013</t>
  </si>
  <si>
    <t>16</t>
  </si>
  <si>
    <t>4908696</t>
  </si>
  <si>
    <t>CERASELA COMIXT SRL</t>
  </si>
  <si>
    <t>17</t>
  </si>
  <si>
    <t>35882952</t>
  </si>
  <si>
    <t>AGRIA FARMINVEST SRL</t>
  </si>
  <si>
    <t>18</t>
  </si>
  <si>
    <t>26385920</t>
  </si>
  <si>
    <t>LCB PACK S.R.L.</t>
  </si>
  <si>
    <t>19</t>
  </si>
  <si>
    <t>18504035</t>
  </si>
  <si>
    <t>MEGA PRISMA TRADING SRL</t>
  </si>
  <si>
    <t>20</t>
  </si>
  <si>
    <t>1455973</t>
  </si>
  <si>
    <t>DANIO COM AIDA SRL</t>
  </si>
  <si>
    <t>21</t>
  </si>
  <si>
    <t>33727014</t>
  </si>
  <si>
    <t>AGRO FARM TOTAL SRL</t>
  </si>
  <si>
    <t>1011</t>
  </si>
  <si>
    <t>22</t>
  </si>
  <si>
    <t>4078410</t>
  </si>
  <si>
    <t>GETYNIC - COM SRL</t>
  </si>
  <si>
    <t>23</t>
  </si>
  <si>
    <t>34129043</t>
  </si>
  <si>
    <t>MADRAPAN 2015 SRL</t>
  </si>
  <si>
    <t>Neeligibil</t>
  </si>
  <si>
    <t>1072</t>
  </si>
  <si>
    <t>24</t>
  </si>
  <si>
    <t>33973949</t>
  </si>
  <si>
    <t>PAULA FOOD S.R.L.</t>
  </si>
  <si>
    <t>1084</t>
  </si>
  <si>
    <t>25</t>
  </si>
  <si>
    <t>34974829</t>
  </si>
  <si>
    <t>MICHAEL ARTISAN BAKERY SRL</t>
  </si>
  <si>
    <t>26</t>
  </si>
  <si>
    <t>23472584</t>
  </si>
  <si>
    <t>HAPPY FURSEC S.R.L.</t>
  </si>
  <si>
    <t>27</t>
  </si>
  <si>
    <t>9799590</t>
  </si>
  <si>
    <t>ELIEZER PROD SRL</t>
  </si>
  <si>
    <t>1051</t>
  </si>
  <si>
    <t>28</t>
  </si>
  <si>
    <t>41074110</t>
  </si>
  <si>
    <t>INFINI PIZZA S.R.L.</t>
  </si>
  <si>
    <t>29</t>
  </si>
  <si>
    <t>4162510</t>
  </si>
  <si>
    <t>LORENA SRL</t>
  </si>
  <si>
    <t>30</t>
  </si>
  <si>
    <t>29038003</t>
  </si>
  <si>
    <t>VATRA DOMNEASCĂ SRL</t>
  </si>
  <si>
    <t>31</t>
  </si>
  <si>
    <t>28363006</t>
  </si>
  <si>
    <t>RIT AGRO PERFORMANCE SRL</t>
  </si>
  <si>
    <t>32</t>
  </si>
  <si>
    <t>17399365</t>
  </si>
  <si>
    <t>ROPAN SRL</t>
  </si>
  <si>
    <t>33</t>
  </si>
  <si>
    <t>36582066</t>
  </si>
  <si>
    <t>HOLIV ECOPLANT SRL</t>
  </si>
  <si>
    <t>1039</t>
  </si>
  <si>
    <t>34</t>
  </si>
  <si>
    <t>21749124</t>
  </si>
  <si>
    <t>NORTH EXCLUSIVE SRL</t>
  </si>
  <si>
    <t>35</t>
  </si>
  <si>
    <t>24864560</t>
  </si>
  <si>
    <t>ZETEA S.R.L.</t>
  </si>
  <si>
    <t>36</t>
  </si>
  <si>
    <t>25369217</t>
  </si>
  <si>
    <t>FANTANA LUI MORUZOV S.R.L.</t>
  </si>
  <si>
    <t>37</t>
  </si>
  <si>
    <t>28489773</t>
  </si>
  <si>
    <t>WEHARVEST ORGANIC S.R.L.</t>
  </si>
  <si>
    <t>38</t>
  </si>
  <si>
    <t>37940766</t>
  </si>
  <si>
    <t>BOX CARTON MODELING SRL</t>
  </si>
  <si>
    <t>39</t>
  </si>
  <si>
    <t>34589890</t>
  </si>
  <si>
    <t>PIZZA PAN PLOIEŞTI SRL</t>
  </si>
  <si>
    <t>40</t>
  </si>
  <si>
    <t>35091613</t>
  </si>
  <si>
    <t>RAVANA DESIGN SRL</t>
  </si>
  <si>
    <t>41</t>
  </si>
  <si>
    <t>33082147</t>
  </si>
  <si>
    <t>INCITY MEDIA PROMOTER SRL</t>
  </si>
  <si>
    <t>42</t>
  </si>
  <si>
    <t>39487891</t>
  </si>
  <si>
    <t>DELIVERY PELLET S.R.L.</t>
  </si>
  <si>
    <t>43</t>
  </si>
  <si>
    <t>18033973</t>
  </si>
  <si>
    <t>FULL OPTIONS SRL</t>
  </si>
  <si>
    <t>44</t>
  </si>
  <si>
    <t>40361381</t>
  </si>
  <si>
    <t>STRUCTO PRO EDIL S.R.L.</t>
  </si>
  <si>
    <t>1107</t>
  </si>
  <si>
    <t>45</t>
  </si>
  <si>
    <t>10989636</t>
  </si>
  <si>
    <t>NICOLMIT SRL</t>
  </si>
  <si>
    <t>1031</t>
  </si>
  <si>
    <t>46</t>
  </si>
  <si>
    <t>13675301</t>
  </si>
  <si>
    <t>ROMTEL IMPEX SRL</t>
  </si>
  <si>
    <t>47</t>
  </si>
  <si>
    <t>29839451</t>
  </si>
  <si>
    <t>GECOR GROUP GL SRL</t>
  </si>
  <si>
    <t>48</t>
  </si>
  <si>
    <t>39736500</t>
  </si>
  <si>
    <t>PATO RENT UNIQUE S.R.L.</t>
  </si>
  <si>
    <t>49</t>
  </si>
  <si>
    <t>5891657</t>
  </si>
  <si>
    <t>CUW IMPEX SRL</t>
  </si>
  <si>
    <t>50</t>
  </si>
  <si>
    <t>1554543</t>
  </si>
  <si>
    <t>PRINCO GRUP SA</t>
  </si>
  <si>
    <t>51</t>
  </si>
  <si>
    <t>37623890</t>
  </si>
  <si>
    <t>THE CHEESECAKE HOUSE S.R.L.</t>
  </si>
  <si>
    <t>52</t>
  </si>
  <si>
    <t>17382304</t>
  </si>
  <si>
    <t>POL FRUCT SRL</t>
  </si>
  <si>
    <t>53</t>
  </si>
  <si>
    <t>5777602</t>
  </si>
  <si>
    <t>DUNICEC COM S.R.L.</t>
  </si>
  <si>
    <t>54</t>
  </si>
  <si>
    <t>40771837</t>
  </si>
  <si>
    <t>SAMCOM MEAT S.R.L.</t>
  </si>
  <si>
    <t>55</t>
  </si>
  <si>
    <t>27697504</t>
  </si>
  <si>
    <t>AGSIRA SRL</t>
  </si>
  <si>
    <t>56</t>
  </si>
  <si>
    <t>39698198</t>
  </si>
  <si>
    <t>BIOTRIO TM S.R.L.</t>
  </si>
  <si>
    <t>57</t>
  </si>
  <si>
    <t>33129487</t>
  </si>
  <si>
    <t>GIAMARO FOOD SRL</t>
  </si>
  <si>
    <t>58</t>
  </si>
  <si>
    <t>33076005</t>
  </si>
  <si>
    <t>KROPFEEB SRL</t>
  </si>
  <si>
    <t>59</t>
  </si>
  <si>
    <t>41447627</t>
  </si>
  <si>
    <t>KHA ARHITECTURE S.R.L.</t>
  </si>
  <si>
    <t>60</t>
  </si>
  <si>
    <t>13298260</t>
  </si>
  <si>
    <t>DEM MEDIA S.R.L.</t>
  </si>
  <si>
    <t>61</t>
  </si>
  <si>
    <t>30227197</t>
  </si>
  <si>
    <t>AGRITEHNICA MARA SRL</t>
  </si>
  <si>
    <t>1061</t>
  </si>
  <si>
    <t>62</t>
  </si>
  <si>
    <t>22844582</t>
  </si>
  <si>
    <t>INOVA INVEST SRL</t>
  </si>
  <si>
    <t>63</t>
  </si>
  <si>
    <t>3198701</t>
  </si>
  <si>
    <t>CONCRET S.R.L.</t>
  </si>
  <si>
    <t>64</t>
  </si>
  <si>
    <t>15187714</t>
  </si>
  <si>
    <t>REBECA G.F. COMPANY S.R.L.</t>
  </si>
  <si>
    <t>65</t>
  </si>
  <si>
    <t>28301682</t>
  </si>
  <si>
    <t>OLAARU TAXI S.R.L.</t>
  </si>
  <si>
    <t>66</t>
  </si>
  <si>
    <t>11303956</t>
  </si>
  <si>
    <t>MEGA PRISMA S.R.L.</t>
  </si>
  <si>
    <t>67</t>
  </si>
  <si>
    <t>17858549</t>
  </si>
  <si>
    <t>ORIGINAL LOREN STYLE SRL</t>
  </si>
  <si>
    <t>68</t>
  </si>
  <si>
    <t>37980329</t>
  </si>
  <si>
    <t>ALICE LUXURY STUDIO SRL</t>
  </si>
  <si>
    <t>69</t>
  </si>
  <si>
    <t>28197779</t>
  </si>
  <si>
    <t>ACTIVE TRUCKS SERVICES SRL</t>
  </si>
  <si>
    <t>70</t>
  </si>
  <si>
    <t>16260376</t>
  </si>
  <si>
    <t>GOLDPAN GRUP S.R.L.</t>
  </si>
  <si>
    <t>71</t>
  </si>
  <si>
    <t>6500714</t>
  </si>
  <si>
    <t>DUO PRECOMET SRL</t>
  </si>
  <si>
    <t>72</t>
  </si>
  <si>
    <t>34569168</t>
  </si>
  <si>
    <t>CRYSAL MYRAL 2015 SRL</t>
  </si>
  <si>
    <t>73</t>
  </si>
  <si>
    <t>41707646</t>
  </si>
  <si>
    <t>COFETĂRIA MON AMOUR S.R.L.</t>
  </si>
  <si>
    <t>74</t>
  </si>
  <si>
    <t>25499683</t>
  </si>
  <si>
    <t>SMARTWARE SRL</t>
  </si>
  <si>
    <t>75</t>
  </si>
  <si>
    <t>6134621</t>
  </si>
  <si>
    <t>COM V SCORPIONUL SRL</t>
  </si>
  <si>
    <t>76</t>
  </si>
  <si>
    <t>37983295</t>
  </si>
  <si>
    <t>LA SHOTERIE S.R.L.</t>
  </si>
  <si>
    <t>1083</t>
  </si>
  <si>
    <t>77</t>
  </si>
  <si>
    <t>4355553</t>
  </si>
  <si>
    <t>BRAVALIS IMPEX SRL</t>
  </si>
  <si>
    <t>78</t>
  </si>
  <si>
    <t>17809961</t>
  </si>
  <si>
    <t>HAPPY DAY SRL</t>
  </si>
  <si>
    <t>79</t>
  </si>
  <si>
    <t>30698844</t>
  </si>
  <si>
    <t>LETTPRINT SRL</t>
  </si>
  <si>
    <t>80</t>
  </si>
  <si>
    <t>28481842</t>
  </si>
  <si>
    <t>AUTO-IOSIF SRL</t>
  </si>
  <si>
    <t>81</t>
  </si>
  <si>
    <t>34533245</t>
  </si>
  <si>
    <t>MANAGE IRALIN RENT SRL</t>
  </si>
  <si>
    <t>82</t>
  </si>
  <si>
    <t>9683675</t>
  </si>
  <si>
    <t>ANDRA INTERNATIONAL SRL</t>
  </si>
  <si>
    <t>83</t>
  </si>
  <si>
    <t>8230447</t>
  </si>
  <si>
    <t>LACTEL SRL</t>
  </si>
  <si>
    <t>84</t>
  </si>
  <si>
    <t>17840304</t>
  </si>
  <si>
    <t>ELLITE-TOUR SRL</t>
  </si>
  <si>
    <t>85</t>
  </si>
  <si>
    <t>23120987</t>
  </si>
  <si>
    <t>NAR LUC  SRL</t>
  </si>
  <si>
    <t>86</t>
  </si>
  <si>
    <t>24589567</t>
  </si>
  <si>
    <t>PANEX DISTRIBUTIE S.R.L.</t>
  </si>
  <si>
    <t>87</t>
  </si>
  <si>
    <t>712360</t>
  </si>
  <si>
    <t>CARPATIS SRL</t>
  </si>
  <si>
    <t>88</t>
  </si>
  <si>
    <t>11635319</t>
  </si>
  <si>
    <t>COFETĂRIA ALEXANDREI SRL</t>
  </si>
  <si>
    <t>89</t>
  </si>
  <si>
    <t>36927718</t>
  </si>
  <si>
    <t>CREŢU PANIFICAŢIE S.R.L.</t>
  </si>
  <si>
    <t>90</t>
  </si>
  <si>
    <t>28182026</t>
  </si>
  <si>
    <t>CASA CORINA SRL</t>
  </si>
  <si>
    <t>91</t>
  </si>
  <si>
    <t>4030276</t>
  </si>
  <si>
    <t>MORION PROD SERV SRL</t>
  </si>
  <si>
    <t>92</t>
  </si>
  <si>
    <t>18991712</t>
  </si>
  <si>
    <t>DIVVOS SRL</t>
  </si>
  <si>
    <t>93</t>
  </si>
  <si>
    <t>10298460</t>
  </si>
  <si>
    <t>MER-DUM SRL</t>
  </si>
  <si>
    <t>94</t>
  </si>
  <si>
    <t>12929010</t>
  </si>
  <si>
    <t>TELMAN SRL</t>
  </si>
  <si>
    <t>95</t>
  </si>
  <si>
    <t>33113448</t>
  </si>
  <si>
    <t>SOLUBO NEXT STEP SRL</t>
  </si>
  <si>
    <t>96</t>
  </si>
  <si>
    <t>30451533</t>
  </si>
  <si>
    <t>SUPER PACK SRL</t>
  </si>
  <si>
    <t>97</t>
  </si>
  <si>
    <t>5320073</t>
  </si>
  <si>
    <t>NOVA OAS S.R.L.</t>
  </si>
  <si>
    <t>98</t>
  </si>
  <si>
    <t>2558721</t>
  </si>
  <si>
    <t>POLARIS CAFE SRL</t>
  </si>
  <si>
    <t>99</t>
  </si>
  <si>
    <t>32042985</t>
  </si>
  <si>
    <t>MOV MANAGEMENT SRL</t>
  </si>
  <si>
    <t>100</t>
  </si>
  <si>
    <t>29348691</t>
  </si>
  <si>
    <t>ARASINVEST GROUP SRL</t>
  </si>
  <si>
    <t>101</t>
  </si>
  <si>
    <t>41289004</t>
  </si>
  <si>
    <t>BUNATATI DE PE VALEA BUZAULUI S.R.L.</t>
  </si>
  <si>
    <t>102</t>
  </si>
  <si>
    <t>6674176</t>
  </si>
  <si>
    <t>FRONTERA TRADING SRL</t>
  </si>
  <si>
    <t>103</t>
  </si>
  <si>
    <t>15849900</t>
  </si>
  <si>
    <t>POLISANO PHARMACEUTICALS S.A.</t>
  </si>
  <si>
    <t>104</t>
  </si>
  <si>
    <t>908480</t>
  </si>
  <si>
    <t>MONDIAL S.R.L.</t>
  </si>
  <si>
    <t>105</t>
  </si>
  <si>
    <t>36380784</t>
  </si>
  <si>
    <t>BERS NOVA SRL</t>
  </si>
  <si>
    <t>106</t>
  </si>
  <si>
    <t>17444113</t>
  </si>
  <si>
    <t>JENAFLOR SRL</t>
  </si>
  <si>
    <t>107</t>
  </si>
  <si>
    <t>3177822</t>
  </si>
  <si>
    <t>CONSUC SA</t>
  </si>
  <si>
    <t>108</t>
  </si>
  <si>
    <t>31366932</t>
  </si>
  <si>
    <t>LA CIMPOEŞU SRL</t>
  </si>
  <si>
    <t>109</t>
  </si>
  <si>
    <t>25688887</t>
  </si>
  <si>
    <t>PROD-COM-GORBAN SRL</t>
  </si>
  <si>
    <t>110</t>
  </si>
  <si>
    <t>27831605</t>
  </si>
  <si>
    <t>PÂINEA CASEI PCP SRL</t>
  </si>
  <si>
    <t>111</t>
  </si>
  <si>
    <t>40663401</t>
  </si>
  <si>
    <t>ALESSYS BEAUTY CONCEPT S.R.L.</t>
  </si>
  <si>
    <t>112</t>
  </si>
  <si>
    <t>26354818</t>
  </si>
  <si>
    <t>CORYTEO COM S.R.L.</t>
  </si>
  <si>
    <t>113</t>
  </si>
  <si>
    <t>33866012</t>
  </si>
  <si>
    <t>DELICII DIN APUSENI S.R.L.</t>
  </si>
  <si>
    <t>114</t>
  </si>
  <si>
    <t>39781098</t>
  </si>
  <si>
    <t>ALIZEU LOGISTIC S.R.L.</t>
  </si>
  <si>
    <t>115</t>
  </si>
  <si>
    <t>16035200</t>
  </si>
  <si>
    <t>MW TRADE SRL</t>
  </si>
  <si>
    <t>116</t>
  </si>
  <si>
    <t>6462610</t>
  </si>
  <si>
    <t>BARLETA S.R.L.</t>
  </si>
  <si>
    <t>117</t>
  </si>
  <si>
    <t>945578</t>
  </si>
  <si>
    <t>RECON S.R.L.</t>
  </si>
  <si>
    <t>118</t>
  </si>
  <si>
    <t>2360561</t>
  </si>
  <si>
    <t>TRIDENT SRL</t>
  </si>
  <si>
    <t>119</t>
  </si>
  <si>
    <t>29323018</t>
  </si>
  <si>
    <t>DOLCE LIDER SRL</t>
  </si>
  <si>
    <t>120</t>
  </si>
  <si>
    <t>6895380</t>
  </si>
  <si>
    <t>PAINE LA LARISA SRL</t>
  </si>
  <si>
    <t>121</t>
  </si>
  <si>
    <t>21933290</t>
  </si>
  <si>
    <t>VITAGRO SRL</t>
  </si>
  <si>
    <t>122</t>
  </si>
  <si>
    <t>36260320</t>
  </si>
  <si>
    <t>DAMAD BIOFARM SRL</t>
  </si>
  <si>
    <t>123</t>
  </si>
  <si>
    <t>25695337</t>
  </si>
  <si>
    <t>BĂCĂNIA BOIEREASCĂ S.R.L.</t>
  </si>
  <si>
    <t>124</t>
  </si>
  <si>
    <t>36692158</t>
  </si>
  <si>
    <t>BRUKENTHAL CAFE SRL</t>
  </si>
  <si>
    <t>125</t>
  </si>
  <si>
    <t>6490866</t>
  </si>
  <si>
    <t>NOVITA IMPEX S.R.L.</t>
  </si>
  <si>
    <t>1073</t>
  </si>
  <si>
    <t>126</t>
  </si>
  <si>
    <t>39324517</t>
  </si>
  <si>
    <t>LABORATORUL DE BUSINESS S.R.L.</t>
  </si>
  <si>
    <t>127</t>
  </si>
  <si>
    <t>13917944</t>
  </si>
  <si>
    <t>LAKTOTRIO 2001 PROD SRL</t>
  </si>
  <si>
    <t>128</t>
  </si>
  <si>
    <t>2232945</t>
  </si>
  <si>
    <t>ROMAN S.R.L.</t>
  </si>
  <si>
    <t>129</t>
  </si>
  <si>
    <t>30094899</t>
  </si>
  <si>
    <t>GLASSOL CONNECT LINE S.R.L.</t>
  </si>
  <si>
    <t>1012</t>
  </si>
  <si>
    <t>130</t>
  </si>
  <si>
    <t>13258398</t>
  </si>
  <si>
    <t>CRISTEXIM 2000 SRL</t>
  </si>
  <si>
    <t>131</t>
  </si>
  <si>
    <t>4807268</t>
  </si>
  <si>
    <t>JANDY SRL</t>
  </si>
  <si>
    <t>132</t>
  </si>
  <si>
    <t>40805867</t>
  </si>
  <si>
    <t>WODE HOLDING GROUP CO LTD S.R.L.</t>
  </si>
  <si>
    <t>1041</t>
  </si>
  <si>
    <t>133</t>
  </si>
  <si>
    <t>19015762</t>
  </si>
  <si>
    <t>DUMIGHER SRL</t>
  </si>
  <si>
    <t>134</t>
  </si>
  <si>
    <t>34888914</t>
  </si>
  <si>
    <t>DIVCO PACK &amp; PROTECT S.R.L.</t>
  </si>
  <si>
    <t>135</t>
  </si>
  <si>
    <t>39502169</t>
  </si>
  <si>
    <t>PASTRY CASA DULCE S.R.L.</t>
  </si>
  <si>
    <t>136</t>
  </si>
  <si>
    <t>37718213</t>
  </si>
  <si>
    <t>A&amp;I PROUD CONSTRUCT SRL</t>
  </si>
  <si>
    <t>4221</t>
  </si>
  <si>
    <t>137</t>
  </si>
  <si>
    <t>2575285</t>
  </si>
  <si>
    <t>GHIOCELA PROD COM SRL</t>
  </si>
  <si>
    <t>138</t>
  </si>
  <si>
    <t>14979317</t>
  </si>
  <si>
    <t>ANA PANIROM GRUP SRL</t>
  </si>
  <si>
    <t>139</t>
  </si>
  <si>
    <t>17889707</t>
  </si>
  <si>
    <t>RARBAL SRL</t>
  </si>
  <si>
    <t>140</t>
  </si>
  <si>
    <t>39045733</t>
  </si>
  <si>
    <t>FABRICA DE CIOCOLATA S.R.L.</t>
  </si>
  <si>
    <t>141</t>
  </si>
  <si>
    <t>14549255</t>
  </si>
  <si>
    <t>ROMAUTO INTEGRAL SRL</t>
  </si>
  <si>
    <t>142</t>
  </si>
  <si>
    <t>37564181</t>
  </si>
  <si>
    <t>NEXT LEVEL QUALITY PRODUCTION SRL</t>
  </si>
  <si>
    <t>143</t>
  </si>
  <si>
    <t>35338501</t>
  </si>
  <si>
    <t>ETIQUETTE SERVICES SRL</t>
  </si>
  <si>
    <t>144</t>
  </si>
  <si>
    <t>37849146</t>
  </si>
  <si>
    <t>IXCON FORTE SRL</t>
  </si>
  <si>
    <t>145</t>
  </si>
  <si>
    <t>13617718</t>
  </si>
  <si>
    <t>TECHNOVA SRL</t>
  </si>
  <si>
    <t>146</t>
  </si>
  <si>
    <t>18489679</t>
  </si>
  <si>
    <t>BIBORTENI AQUA S.R.L.</t>
  </si>
  <si>
    <t>147</t>
  </si>
  <si>
    <t>37807140</t>
  </si>
  <si>
    <t>LORENZ FOOD IND SRL</t>
  </si>
  <si>
    <t>148</t>
  </si>
  <si>
    <t>36321850</t>
  </si>
  <si>
    <t>HARA GOLD CATERING  SRL</t>
  </si>
  <si>
    <t>149</t>
  </si>
  <si>
    <t>2372418</t>
  </si>
  <si>
    <t>CENTRAL HORECA SRL</t>
  </si>
  <si>
    <t>150</t>
  </si>
  <si>
    <t>7337551</t>
  </si>
  <si>
    <t>AGP VECTORIAL TRADE SRL</t>
  </si>
  <si>
    <t>151</t>
  </si>
  <si>
    <t>33607069</t>
  </si>
  <si>
    <t>ADDICTAD S.R.L.</t>
  </si>
  <si>
    <t>152</t>
  </si>
  <si>
    <t>8996615</t>
  </si>
  <si>
    <t>PANDIPO S.R.L.</t>
  </si>
  <si>
    <t>153</t>
  </si>
  <si>
    <t>30488389</t>
  </si>
  <si>
    <t>PURE AQUAMIN SRL</t>
  </si>
  <si>
    <t>154</t>
  </si>
  <si>
    <t>7212205</t>
  </si>
  <si>
    <t>SOMPAN S.A.</t>
  </si>
  <si>
    <t>155</t>
  </si>
  <si>
    <t>34050062</t>
  </si>
  <si>
    <t>DONAU CASINGS SRL</t>
  </si>
  <si>
    <t>156</t>
  </si>
  <si>
    <t>8268492</t>
  </si>
  <si>
    <t>CHITRIUC A &amp; A IMPEX SRL</t>
  </si>
  <si>
    <t>157</t>
  </si>
  <si>
    <t>1851838</t>
  </si>
  <si>
    <t>FULGER SRL</t>
  </si>
  <si>
    <t>158</t>
  </si>
  <si>
    <t>16503157</t>
  </si>
  <si>
    <t>MARAMI SRL</t>
  </si>
  <si>
    <t>159</t>
  </si>
  <si>
    <t>31024158</t>
  </si>
  <si>
    <t>IRIS WEDDING S.R.L.</t>
  </si>
  <si>
    <t>160</t>
  </si>
  <si>
    <t>36748933</t>
  </si>
  <si>
    <t>CAMALICE SRL</t>
  </si>
  <si>
    <t>161</t>
  </si>
  <si>
    <t>37825082</t>
  </si>
  <si>
    <t>ELIP OPTIM TEAM S.R.L.</t>
  </si>
  <si>
    <t>162</t>
  </si>
  <si>
    <t>18674790</t>
  </si>
  <si>
    <t>PRONAT SRL</t>
  </si>
  <si>
    <t>163</t>
  </si>
  <si>
    <t>29150049</t>
  </si>
  <si>
    <t>URBAN LIBERTY 21 SRL</t>
  </si>
  <si>
    <t>164</t>
  </si>
  <si>
    <t>10677146</t>
  </si>
  <si>
    <t>ADRIAN COMSERVICE SRL</t>
  </si>
  <si>
    <t>165</t>
  </si>
  <si>
    <t>20668226</t>
  </si>
  <si>
    <t>CARAMELS SRL</t>
  </si>
  <si>
    <t>166</t>
  </si>
  <si>
    <t>16052073</t>
  </si>
  <si>
    <t>TECNOSTAR CONSULTING SRL</t>
  </si>
  <si>
    <t>167</t>
  </si>
  <si>
    <t>8507000</t>
  </si>
  <si>
    <t>DASMAR COM SRL</t>
  </si>
  <si>
    <t>168</t>
  </si>
  <si>
    <t>1752800</t>
  </si>
  <si>
    <t>COMPIL MOTUL S.R.L.</t>
  </si>
  <si>
    <t>169</t>
  </si>
  <si>
    <t>38606463</t>
  </si>
  <si>
    <t>MULTILEG MATSO S.R.L.</t>
  </si>
  <si>
    <t>170</t>
  </si>
  <si>
    <t>39963820</t>
  </si>
  <si>
    <t>ALSIM RETAIL S.R.L.</t>
  </si>
  <si>
    <t>171</t>
  </si>
  <si>
    <t>29846360</t>
  </si>
  <si>
    <t>WISENTERPRISE SRL</t>
  </si>
  <si>
    <t>172</t>
  </si>
  <si>
    <t>28183552</t>
  </si>
  <si>
    <t>FOOD LAND GALACTIC SRL</t>
  </si>
  <si>
    <t>1082</t>
  </si>
  <si>
    <t>173</t>
  </si>
  <si>
    <t>17024462</t>
  </si>
  <si>
    <t>KSC TRADE SRL</t>
  </si>
  <si>
    <t>174</t>
  </si>
  <si>
    <t>36973390</t>
  </si>
  <si>
    <t>HONEST FOOD SRL</t>
  </si>
  <si>
    <t>175</t>
  </si>
  <si>
    <t>38526143</t>
  </si>
  <si>
    <t>GOGO BEBE S.R.L.</t>
  </si>
  <si>
    <t>176</t>
  </si>
  <si>
    <t>17453375</t>
  </si>
  <si>
    <t>ARTI - PAN S.R.L.</t>
  </si>
  <si>
    <t>177</t>
  </si>
  <si>
    <t>23767615</t>
  </si>
  <si>
    <t>POIANA PATI SRL</t>
  </si>
  <si>
    <t>178</t>
  </si>
  <si>
    <t>41315626</t>
  </si>
  <si>
    <t>URTEPOMOTO S.R.L.</t>
  </si>
  <si>
    <t>179</t>
  </si>
  <si>
    <t>25249881</t>
  </si>
  <si>
    <t>BISBAGS S.R.L.</t>
  </si>
  <si>
    <t>180</t>
  </si>
  <si>
    <t>37550305</t>
  </si>
  <si>
    <t>MAIDAN EVENTS SRL</t>
  </si>
  <si>
    <t>1085</t>
  </si>
  <si>
    <t>181</t>
  </si>
  <si>
    <t>9816879</t>
  </si>
  <si>
    <t>GEMYS PRODIMPEX SRL</t>
  </si>
  <si>
    <t>182</t>
  </si>
  <si>
    <t>128620</t>
  </si>
  <si>
    <t>VINALCOOL ARGES S.A.</t>
  </si>
  <si>
    <t>183</t>
  </si>
  <si>
    <t>30501178</t>
  </si>
  <si>
    <t>CRISVERO ALTSTYLE TRADE SRL</t>
  </si>
  <si>
    <t>184</t>
  </si>
  <si>
    <t>14079714</t>
  </si>
  <si>
    <t>VELAND COM S.R.L.</t>
  </si>
  <si>
    <t>185</t>
  </si>
  <si>
    <t>7093040</t>
  </si>
  <si>
    <t>ALX-ROM S.R.L.</t>
  </si>
  <si>
    <t>186</t>
  </si>
  <si>
    <t>6245492</t>
  </si>
  <si>
    <t>GETICA SRL</t>
  </si>
  <si>
    <t>187</t>
  </si>
  <si>
    <t>12992654</t>
  </si>
  <si>
    <t>GRIGOTEC S.R.L.</t>
  </si>
  <si>
    <t>188</t>
  </si>
  <si>
    <t>5266519</t>
  </si>
  <si>
    <t>RODNIC SRL</t>
  </si>
  <si>
    <t>189</t>
  </si>
  <si>
    <t>37884208</t>
  </si>
  <si>
    <t>ULTIMULL DATANET SRL</t>
  </si>
  <si>
    <t>190</t>
  </si>
  <si>
    <t>14132320</t>
  </si>
  <si>
    <t>ITALCOOL S.R.L.</t>
  </si>
  <si>
    <t>191</t>
  </si>
  <si>
    <t>10852395</t>
  </si>
  <si>
    <t>ALAMOS SELECT SRL</t>
  </si>
  <si>
    <t>192</t>
  </si>
  <si>
    <t>36215256</t>
  </si>
  <si>
    <t>DEPOZITAR INFOARHIVE SRL</t>
  </si>
  <si>
    <t>193</t>
  </si>
  <si>
    <t>39944616</t>
  </si>
  <si>
    <t>BORO GREENWEALTH S.R.L.</t>
  </si>
  <si>
    <t>1052</t>
  </si>
  <si>
    <t>194</t>
  </si>
  <si>
    <t>18079393</t>
  </si>
  <si>
    <t>GRANDTEX SRL</t>
  </si>
  <si>
    <t>195</t>
  </si>
  <si>
    <t>14309325</t>
  </si>
  <si>
    <t>IKONOS S.R.L.</t>
  </si>
  <si>
    <t>196</t>
  </si>
  <si>
    <t>21070882</t>
  </si>
  <si>
    <t>INSTANT ICE SRL</t>
  </si>
  <si>
    <t>197</t>
  </si>
  <si>
    <t>4075162</t>
  </si>
  <si>
    <t>KLIMA SRL</t>
  </si>
  <si>
    <t>198</t>
  </si>
  <si>
    <t>33978873</t>
  </si>
  <si>
    <t>SWEET TEST PRODUCTION SRL</t>
  </si>
  <si>
    <t>199</t>
  </si>
  <si>
    <t>34038344</t>
  </si>
  <si>
    <t>A&amp;L MICLEA CAFFEE S.R.L.</t>
  </si>
  <si>
    <t>200</t>
  </si>
  <si>
    <t>37780274</t>
  </si>
  <si>
    <t>MEATGAL FACTORY SRL</t>
  </si>
  <si>
    <t>201</t>
  </si>
  <si>
    <t>31078018</t>
  </si>
  <si>
    <t>BISTRO BRĂTIANU SRL</t>
  </si>
  <si>
    <t>202</t>
  </si>
  <si>
    <t>37634635</t>
  </si>
  <si>
    <t>DINA &amp; MELISA SRL</t>
  </si>
  <si>
    <t>203</t>
  </si>
  <si>
    <t>21740222</t>
  </si>
  <si>
    <t>AGRO HOLDING ANNABELLA SRL</t>
  </si>
  <si>
    <t>204</t>
  </si>
  <si>
    <t>33666260</t>
  </si>
  <si>
    <t>STAMADVIC S.R.L.</t>
  </si>
  <si>
    <t>205</t>
  </si>
  <si>
    <t>26378272</t>
  </si>
  <si>
    <t>PAN DAVID JCL S.R.L.</t>
  </si>
  <si>
    <t>206</t>
  </si>
  <si>
    <t>17239348</t>
  </si>
  <si>
    <t>VIVIEN S.R.L.</t>
  </si>
  <si>
    <t>207</t>
  </si>
  <si>
    <t>24905180</t>
  </si>
  <si>
    <t>AGNES ITARA SRL</t>
  </si>
  <si>
    <t>208</t>
  </si>
  <si>
    <t>1215091</t>
  </si>
  <si>
    <t>SILVANA SRL</t>
  </si>
  <si>
    <t>209</t>
  </si>
  <si>
    <t>4477232</t>
  </si>
  <si>
    <t>ROMIV SRL</t>
  </si>
  <si>
    <t>210</t>
  </si>
  <si>
    <t>32234646</t>
  </si>
  <si>
    <t>FINOMATEX SRL</t>
  </si>
  <si>
    <t>211</t>
  </si>
  <si>
    <t>16185053</t>
  </si>
  <si>
    <t>PANORAMIS CAFE SRL</t>
  </si>
  <si>
    <t>212</t>
  </si>
  <si>
    <t>35955051</t>
  </si>
  <si>
    <t>NIŢĂ STAR S.R.L.</t>
  </si>
  <si>
    <t>213</t>
  </si>
  <si>
    <t>42507190</t>
  </si>
  <si>
    <t>CADIMA RECRUITMENT S.R.L.</t>
  </si>
  <si>
    <t>214</t>
  </si>
  <si>
    <t>16889288</t>
  </si>
  <si>
    <t>DANDY CAR PAN SRL</t>
  </si>
  <si>
    <t>215</t>
  </si>
  <si>
    <t>28910901</t>
  </si>
  <si>
    <t>LEGRA STAR SRL</t>
  </si>
  <si>
    <t>216</t>
  </si>
  <si>
    <t>33909873</t>
  </si>
  <si>
    <t>LEGOFRESH S.R.L.</t>
  </si>
  <si>
    <t>217</t>
  </si>
  <si>
    <t>36246090</t>
  </si>
  <si>
    <t>AGRO VILLAGE S.R.L.</t>
  </si>
  <si>
    <t>218</t>
  </si>
  <si>
    <t>27960642</t>
  </si>
  <si>
    <t>AGRODIM CHIRIAC SRL</t>
  </si>
  <si>
    <t>219</t>
  </si>
  <si>
    <t>16505905</t>
  </si>
  <si>
    <t>MMI ENERGY TOTAL SERVICII S.R.L.</t>
  </si>
  <si>
    <t>220</t>
  </si>
  <si>
    <t>35274246</t>
  </si>
  <si>
    <t>JARMANIA CONSULTING SRL</t>
  </si>
  <si>
    <t>221</t>
  </si>
  <si>
    <t>27392003</t>
  </si>
  <si>
    <t>CUTURE BY AMC SRL</t>
  </si>
  <si>
    <t>222</t>
  </si>
  <si>
    <t>6931385</t>
  </si>
  <si>
    <t>LACTO SINELLI S.R.L.</t>
  </si>
  <si>
    <t>223</t>
  </si>
  <si>
    <t>40350196</t>
  </si>
  <si>
    <t>MEATPROD MOCIAR S.R.L.</t>
  </si>
  <si>
    <t>224</t>
  </si>
  <si>
    <t>27460590</t>
  </si>
  <si>
    <t>MARK &amp; MORE IDEAS SRL</t>
  </si>
  <si>
    <t>225</t>
  </si>
  <si>
    <t>37134940</t>
  </si>
  <si>
    <t>LABORATORUL DE PIZZA SRL</t>
  </si>
  <si>
    <t>226</t>
  </si>
  <si>
    <t>29428812</t>
  </si>
  <si>
    <t>BIGREEN ENGINEERING INFRASTRUCTURE S.R.L.</t>
  </si>
  <si>
    <t>227</t>
  </si>
  <si>
    <t>7434783</t>
  </si>
  <si>
    <t>IL CAFFE SERVEXIM SRL</t>
  </si>
  <si>
    <t>228</t>
  </si>
  <si>
    <t>4041666</t>
  </si>
  <si>
    <t>MIHAITA TRANSPORTER SRL</t>
  </si>
  <si>
    <t>229</t>
  </si>
  <si>
    <t>34872128</t>
  </si>
  <si>
    <t>AREA GLAM EVENTS SRL</t>
  </si>
  <si>
    <t>230</t>
  </si>
  <si>
    <t>37071345</t>
  </si>
  <si>
    <t>MV WINE AND BEVERAGE SRL</t>
  </si>
  <si>
    <t>231</t>
  </si>
  <si>
    <t>13208403</t>
  </si>
  <si>
    <t>PROAMB SRL</t>
  </si>
  <si>
    <t>232</t>
  </si>
  <si>
    <t>23497546</t>
  </si>
  <si>
    <t>TOP COMPANY SRL</t>
  </si>
  <si>
    <t>233</t>
  </si>
  <si>
    <t>2319600</t>
  </si>
  <si>
    <t>PROMAX ENTERPRISE CO S.R.L.</t>
  </si>
  <si>
    <t>234</t>
  </si>
  <si>
    <t>38874830</t>
  </si>
  <si>
    <t>FORMENTERA CAPITAL S.R.L.</t>
  </si>
  <si>
    <t>235</t>
  </si>
  <si>
    <t>40400570</t>
  </si>
  <si>
    <t>ATELIERUL CU COFETURI S.R.L.</t>
  </si>
  <si>
    <t>236</t>
  </si>
  <si>
    <t>18469060</t>
  </si>
  <si>
    <t>CUSTOM CREDIT S.R.L.</t>
  </si>
  <si>
    <t>237</t>
  </si>
  <si>
    <t>31464396</t>
  </si>
  <si>
    <t>THE CANTEEN SRL</t>
  </si>
  <si>
    <t>238</t>
  </si>
  <si>
    <t>28713306</t>
  </si>
  <si>
    <t>ARAIA EVENTS   S.R.L.</t>
  </si>
  <si>
    <t>239</t>
  </si>
  <si>
    <t>15056344</t>
  </si>
  <si>
    <t>GELOMIN SRL</t>
  </si>
  <si>
    <t>240</t>
  </si>
  <si>
    <t>28086223</t>
  </si>
  <si>
    <t>SEM CAPITAL SRL</t>
  </si>
  <si>
    <t>241</t>
  </si>
  <si>
    <t>34113608</t>
  </si>
  <si>
    <t>GRAND EUFORIA S.R.L.</t>
  </si>
  <si>
    <t>242</t>
  </si>
  <si>
    <t>32262107</t>
  </si>
  <si>
    <t>AUTOCARDO - SOLUŢII INTEGRATE SRL</t>
  </si>
  <si>
    <t>243</t>
  </si>
  <si>
    <t>37630056</t>
  </si>
  <si>
    <t>BENDIS EQUILIBRIUM SRL</t>
  </si>
  <si>
    <t>244</t>
  </si>
  <si>
    <t>15656543</t>
  </si>
  <si>
    <t>V.L.B. TOUR SRL</t>
  </si>
  <si>
    <t>245</t>
  </si>
  <si>
    <t>18188153</t>
  </si>
  <si>
    <t>VILLA VITAE SRL</t>
  </si>
  <si>
    <t>246</t>
  </si>
  <si>
    <t>25242131</t>
  </si>
  <si>
    <t>BIMCOM ARES SRL</t>
  </si>
  <si>
    <t>247</t>
  </si>
  <si>
    <t>2248194</t>
  </si>
  <si>
    <t>SC MOARA GHIONEA SRL</t>
  </si>
  <si>
    <t>248</t>
  </si>
  <si>
    <t>15829261</t>
  </si>
  <si>
    <t>PERGAMON RD SRL</t>
  </si>
  <si>
    <t>249</t>
  </si>
  <si>
    <t>32511585</t>
  </si>
  <si>
    <t>BROTHERS PUB S.R.L.</t>
  </si>
  <si>
    <t>250</t>
  </si>
  <si>
    <t>14656090</t>
  </si>
  <si>
    <t>GAMA REC SERV SRL</t>
  </si>
  <si>
    <t>251</t>
  </si>
  <si>
    <t>19068570</t>
  </si>
  <si>
    <t>CHOCO DREAM SRL</t>
  </si>
  <si>
    <t>252</t>
  </si>
  <si>
    <t>16673445</t>
  </si>
  <si>
    <t>X-BLAST S.R.L.</t>
  </si>
  <si>
    <t>253</t>
  </si>
  <si>
    <t>6595234</t>
  </si>
  <si>
    <t>VARGA QUATTRO SRL</t>
  </si>
  <si>
    <t>254</t>
  </si>
  <si>
    <t>38969817</t>
  </si>
  <si>
    <t>CARPATICA SPEDITION OFC S.R.L.</t>
  </si>
  <si>
    <t>255</t>
  </si>
  <si>
    <t>5644894</t>
  </si>
  <si>
    <t>ALMA VIVA GROUP SRL</t>
  </si>
  <si>
    <t>256</t>
  </si>
  <si>
    <t>21344457</t>
  </si>
  <si>
    <t>SIG TECH S.R.L.</t>
  </si>
  <si>
    <t>257</t>
  </si>
  <si>
    <t>3351472</t>
  </si>
  <si>
    <t>CRIS &amp; TEO SRL</t>
  </si>
  <si>
    <t>258</t>
  </si>
  <si>
    <t>15014683</t>
  </si>
  <si>
    <t>ALIDAN SERV SRL</t>
  </si>
  <si>
    <t>259</t>
  </si>
  <si>
    <t>1205578</t>
  </si>
  <si>
    <t>PRODCARMI SRL</t>
  </si>
  <si>
    <t>260</t>
  </si>
  <si>
    <t>6688392</t>
  </si>
  <si>
    <t>AMNIOCEN SRL</t>
  </si>
  <si>
    <t>261</t>
  </si>
  <si>
    <t>2653235</t>
  </si>
  <si>
    <t>HIROS AP SRL</t>
  </si>
  <si>
    <t>262</t>
  </si>
  <si>
    <t>37410204</t>
  </si>
  <si>
    <t>ABUND BERRY SRL</t>
  </si>
  <si>
    <t>263</t>
  </si>
  <si>
    <t>35074663</t>
  </si>
  <si>
    <t>PENTA TRUST SRL</t>
  </si>
  <si>
    <t>264</t>
  </si>
  <si>
    <t>40465285</t>
  </si>
  <si>
    <t>LUVELA INST. ELECTRICE S.R.L.</t>
  </si>
  <si>
    <t>265</t>
  </si>
  <si>
    <t>40547962</t>
  </si>
  <si>
    <t>CULINARIA FEST S.R.L.</t>
  </si>
  <si>
    <t>266</t>
  </si>
  <si>
    <t>39551692</t>
  </si>
  <si>
    <t>NEBLEA SERCRIS S.R.L.</t>
  </si>
  <si>
    <t>267</t>
  </si>
  <si>
    <t>28136577</t>
  </si>
  <si>
    <t>PAPER FACTORY S.R.L.</t>
  </si>
  <si>
    <t>268</t>
  </si>
  <si>
    <t>27763730</t>
  </si>
  <si>
    <t>FERMA OCTAVIAN TITUS SRL</t>
  </si>
  <si>
    <t>269</t>
  </si>
  <si>
    <t>28060142</t>
  </si>
  <si>
    <t>PENSIUNEA POTCOAVA SRL</t>
  </si>
  <si>
    <t>270</t>
  </si>
  <si>
    <t>30808181</t>
  </si>
  <si>
    <t>TDI DUO SRL</t>
  </si>
  <si>
    <t>271</t>
  </si>
  <si>
    <t>29005740</t>
  </si>
  <si>
    <t>EUROPIGLETS BAND SRL</t>
  </si>
  <si>
    <t>272</t>
  </si>
  <si>
    <t>29114933</t>
  </si>
  <si>
    <t>PARTY KM ZERO SRL</t>
  </si>
  <si>
    <t>273</t>
  </si>
  <si>
    <t>42064310</t>
  </si>
  <si>
    <t>UNIVERSAL RENT S.R.L.</t>
  </si>
  <si>
    <t>274</t>
  </si>
  <si>
    <t>34517134</t>
  </si>
  <si>
    <t>ECO PAPER CUPS SRL</t>
  </si>
  <si>
    <t>275</t>
  </si>
  <si>
    <t>35310772</t>
  </si>
  <si>
    <t>ANTHEA GROUP JUNIOR SRL</t>
  </si>
  <si>
    <t>276</t>
  </si>
  <si>
    <t>40908188</t>
  </si>
  <si>
    <t>AXY GOOD PIE S.R.L.</t>
  </si>
  <si>
    <t>277</t>
  </si>
  <si>
    <t>32865272</t>
  </si>
  <si>
    <t>MISS BAKER PRODUC?IE S.R.L.</t>
  </si>
  <si>
    <t>278</t>
  </si>
  <si>
    <t>34874986</t>
  </si>
  <si>
    <t>AMERICAN DESSERTS SRL</t>
  </si>
  <si>
    <t>279</t>
  </si>
  <si>
    <t>11593469</t>
  </si>
  <si>
    <t>PANIMAR GRUP 2000 S.R.L.</t>
  </si>
  <si>
    <t>280</t>
  </si>
  <si>
    <t>29580950</t>
  </si>
  <si>
    <t>EPOCA RESTAURANT S.R.L.</t>
  </si>
  <si>
    <t>281</t>
  </si>
  <si>
    <t>15300545</t>
  </si>
  <si>
    <t>UP 2003 FOOD S.R.L.</t>
  </si>
  <si>
    <t>282</t>
  </si>
  <si>
    <t>13864513</t>
  </si>
  <si>
    <t>CAM SA</t>
  </si>
  <si>
    <t>283</t>
  </si>
  <si>
    <t>38914463</t>
  </si>
  <si>
    <t>AGROMAVTECH S.R.L.</t>
  </si>
  <si>
    <t>284</t>
  </si>
  <si>
    <t>32292892</t>
  </si>
  <si>
    <t>DELICII SIBIENE SRL</t>
  </si>
  <si>
    <t>285</t>
  </si>
  <si>
    <t>32659531</t>
  </si>
  <si>
    <t>NATUR AGROFAR SRL</t>
  </si>
  <si>
    <t>1032</t>
  </si>
  <si>
    <t>286</t>
  </si>
  <si>
    <t>3069189</t>
  </si>
  <si>
    <t>QUADRAT IMPEX S.R.L.</t>
  </si>
  <si>
    <t>287</t>
  </si>
  <si>
    <t>6502022</t>
  </si>
  <si>
    <t>EGBIMAR PROD COM SRL</t>
  </si>
  <si>
    <t>288</t>
  </si>
  <si>
    <t>13575396</t>
  </si>
  <si>
    <t>APOLLO 13 SRL</t>
  </si>
  <si>
    <t>289</t>
  </si>
  <si>
    <t>16937903</t>
  </si>
  <si>
    <t>VALYBIA PAN 2004 SRL</t>
  </si>
  <si>
    <t>290</t>
  </si>
  <si>
    <t>31191296</t>
  </si>
  <si>
    <t>CRAZY ICE SRL</t>
  </si>
  <si>
    <t>291</t>
  </si>
  <si>
    <t>32417929</t>
  </si>
  <si>
    <t>PREMIER AGRO CONCEPT SRL</t>
  </si>
  <si>
    <t>292</t>
  </si>
  <si>
    <t>29159110</t>
  </si>
  <si>
    <t>ZALECO SRL</t>
  </si>
  <si>
    <t>293</t>
  </si>
  <si>
    <t>37077887</t>
  </si>
  <si>
    <t>BALLOONLINE S.R.L.</t>
  </si>
  <si>
    <t>294</t>
  </si>
  <si>
    <t>36196197</t>
  </si>
  <si>
    <t>BUNĂTĂŢI TRADIŢIONALE SÂRBEŞTI SRL</t>
  </si>
  <si>
    <t>295</t>
  </si>
  <si>
    <t>43372601</t>
  </si>
  <si>
    <t>CORA PRINT S.R.L.</t>
  </si>
  <si>
    <t>296</t>
  </si>
  <si>
    <t>2676077</t>
  </si>
  <si>
    <t>DORIN SRL</t>
  </si>
  <si>
    <t>297</t>
  </si>
  <si>
    <t>35042602</t>
  </si>
  <si>
    <t>ROTARPAN S.R.L.</t>
  </si>
  <si>
    <t>298</t>
  </si>
  <si>
    <t>14547602</t>
  </si>
  <si>
    <t>EURO BUSINESS GROUP SRL</t>
  </si>
  <si>
    <t>299</t>
  </si>
  <si>
    <t>16845745</t>
  </si>
  <si>
    <t>LYBRA GLOBAL TRADING SRL</t>
  </si>
  <si>
    <t>300</t>
  </si>
  <si>
    <t>29798947</t>
  </si>
  <si>
    <t>GRĂDIŞTE HILL SRL</t>
  </si>
  <si>
    <t>301</t>
  </si>
  <si>
    <t>37446429</t>
  </si>
  <si>
    <t>HORECA BREAKFAST SOLUTIONS S.R.L.</t>
  </si>
  <si>
    <t>302</t>
  </si>
  <si>
    <t>41337560</t>
  </si>
  <si>
    <t>JUICEBAR S.R.L.</t>
  </si>
  <si>
    <t>303</t>
  </si>
  <si>
    <t>2310652</t>
  </si>
  <si>
    <t>TOUR IMPEX MAPAMOND M.D. SRL</t>
  </si>
  <si>
    <t>304</t>
  </si>
  <si>
    <t>622194</t>
  </si>
  <si>
    <t>SPICUL 2 SRL</t>
  </si>
  <si>
    <t>305</t>
  </si>
  <si>
    <t>12176753</t>
  </si>
  <si>
    <t>ABI GRUP SRL</t>
  </si>
  <si>
    <t>306</t>
  </si>
  <si>
    <t>16976252</t>
  </si>
  <si>
    <t>EUROBUSINESS TIPAR S.R.L.</t>
  </si>
  <si>
    <t>307</t>
  </si>
  <si>
    <t>11911317</t>
  </si>
  <si>
    <t>AGRA VET SRL</t>
  </si>
  <si>
    <t>308</t>
  </si>
  <si>
    <t>39269617</t>
  </si>
  <si>
    <t>OVINE-SALAJ S.R.L.</t>
  </si>
  <si>
    <t>309</t>
  </si>
  <si>
    <t>37609577</t>
  </si>
  <si>
    <t>ANDALU PRINTING SRL</t>
  </si>
  <si>
    <t>310</t>
  </si>
  <si>
    <t>8627200</t>
  </si>
  <si>
    <t>ORZAR EXIM S.R.L.</t>
  </si>
  <si>
    <t>311</t>
  </si>
  <si>
    <t>40224392</t>
  </si>
  <si>
    <t>MATEI PROFESIONAL TECHNOLOGY S.R.L.</t>
  </si>
  <si>
    <t>312</t>
  </si>
  <si>
    <t>15018146</t>
  </si>
  <si>
    <t>DACIA PLANT SRL</t>
  </si>
  <si>
    <t>313</t>
  </si>
  <si>
    <t>4551177</t>
  </si>
  <si>
    <t>PRODPAN SRL</t>
  </si>
  <si>
    <t>314</t>
  </si>
  <si>
    <t>22570185</t>
  </si>
  <si>
    <t>TERRA OFFICE SRL</t>
  </si>
  <si>
    <t>315</t>
  </si>
  <si>
    <t>37712369</t>
  </si>
  <si>
    <t>SAROGRUP SRL</t>
  </si>
  <si>
    <t>316</t>
  </si>
  <si>
    <t>9629447</t>
  </si>
  <si>
    <t>PANI PAT PRODIMPEX SRL</t>
  </si>
  <si>
    <t>317</t>
  </si>
  <si>
    <t>16811327</t>
  </si>
  <si>
    <t>ALEX &amp; THEO PARTY SRL</t>
  </si>
  <si>
    <t>318</t>
  </si>
  <si>
    <t>26100941</t>
  </si>
  <si>
    <t>ROMITCRAP SRL</t>
  </si>
  <si>
    <t>319</t>
  </si>
  <si>
    <t>4434401</t>
  </si>
  <si>
    <t>LEMON SRL</t>
  </si>
  <si>
    <t>320</t>
  </si>
  <si>
    <t>34126306</t>
  </si>
  <si>
    <t>IRIS ADVISER SRL</t>
  </si>
  <si>
    <t>321</t>
  </si>
  <si>
    <t>33489818</t>
  </si>
  <si>
    <t>CARMACO AGRO SRL</t>
  </si>
  <si>
    <t>322</t>
  </si>
  <si>
    <t>37997576</t>
  </si>
  <si>
    <t>LOC DE JOACA RAY-TAN SRL</t>
  </si>
  <si>
    <t>323</t>
  </si>
  <si>
    <t>37869623</t>
  </si>
  <si>
    <t>DOVIM CAFEIN SRL</t>
  </si>
  <si>
    <t>324</t>
  </si>
  <si>
    <t>37289391</t>
  </si>
  <si>
    <t>ECO BOLETUS SRL</t>
  </si>
  <si>
    <t>325</t>
  </si>
  <si>
    <t>34209878</t>
  </si>
  <si>
    <t>ARTIGIANI DEL GUSTO SRL</t>
  </si>
  <si>
    <t>326</t>
  </si>
  <si>
    <t>39447269</t>
  </si>
  <si>
    <t>ALCO SERV CONAL S.R.L.</t>
  </si>
  <si>
    <t>327</t>
  </si>
  <si>
    <t>6839002</t>
  </si>
  <si>
    <t>CARMIC IMPEX S.R.L.</t>
  </si>
  <si>
    <t>328</t>
  </si>
  <si>
    <t>30298252</t>
  </si>
  <si>
    <t>CASA PETRINA SRL</t>
  </si>
  <si>
    <t>329</t>
  </si>
  <si>
    <t>38662048</t>
  </si>
  <si>
    <t>LENIRTAC S.R.L.</t>
  </si>
  <si>
    <t>330</t>
  </si>
  <si>
    <t>5131430</t>
  </si>
  <si>
    <t>PRODUCTIE "MACELARIA KOVACS" SRL</t>
  </si>
  <si>
    <t>331</t>
  </si>
  <si>
    <t>24884044</t>
  </si>
  <si>
    <t>TRAND LEG PROD S.R.L.</t>
  </si>
  <si>
    <t>332</t>
  </si>
  <si>
    <t>41037902</t>
  </si>
  <si>
    <t>FERMA GHERLA S.R.L.</t>
  </si>
  <si>
    <t>333</t>
  </si>
  <si>
    <t>28691690</t>
  </si>
  <si>
    <t>BIOLIN FAM SRL</t>
  </si>
  <si>
    <t>334</t>
  </si>
  <si>
    <t>30980518</t>
  </si>
  <si>
    <t>LEODORMAR AGREMENT  SRL</t>
  </si>
  <si>
    <t>335</t>
  </si>
  <si>
    <t>29939205</t>
  </si>
  <si>
    <t>PATISERIA TINERETULUI SRL</t>
  </si>
  <si>
    <t>336</t>
  </si>
  <si>
    <t>13846720</t>
  </si>
  <si>
    <t>DORASPAN SRL</t>
  </si>
  <si>
    <t>337</t>
  </si>
  <si>
    <t>36496470</t>
  </si>
  <si>
    <t>CĂMARA MO?ULUI SRL</t>
  </si>
  <si>
    <t>338</t>
  </si>
  <si>
    <t>36288908</t>
  </si>
  <si>
    <t>ALMACOR ADVISOR S.R.L.</t>
  </si>
  <si>
    <t>339</t>
  </si>
  <si>
    <t>4378670</t>
  </si>
  <si>
    <t>IANCOM S.R.L.</t>
  </si>
  <si>
    <t>340</t>
  </si>
  <si>
    <t>20589823</t>
  </si>
  <si>
    <t>TEODEN SRL</t>
  </si>
  <si>
    <t>341</t>
  </si>
  <si>
    <t>28162606</t>
  </si>
  <si>
    <t>VLADANI VERTICAL SRL</t>
  </si>
  <si>
    <t>342</t>
  </si>
  <si>
    <t>7033161</t>
  </si>
  <si>
    <t>PAN MITEA S.R.L.</t>
  </si>
  <si>
    <t>343</t>
  </si>
  <si>
    <t>37939001</t>
  </si>
  <si>
    <t>JOAKIM MAGIC TOUCH SRL</t>
  </si>
  <si>
    <t>344</t>
  </si>
  <si>
    <t>37630382</t>
  </si>
  <si>
    <t>EMANOEMI CONSTRUCT S.R.L.</t>
  </si>
  <si>
    <t>345</t>
  </si>
  <si>
    <t>1103632</t>
  </si>
  <si>
    <t>LEONRO S.R.L.</t>
  </si>
  <si>
    <t>346</t>
  </si>
  <si>
    <t>29170682</t>
  </si>
  <si>
    <t>REGALINA PLANT SRL</t>
  </si>
  <si>
    <t>347</t>
  </si>
  <si>
    <t>35313442</t>
  </si>
  <si>
    <t>EPOCABRAU HAUS SRL</t>
  </si>
  <si>
    <t>348</t>
  </si>
  <si>
    <t>14663020</t>
  </si>
  <si>
    <t>ANSOR PROD SRL</t>
  </si>
  <si>
    <t>349</t>
  </si>
  <si>
    <t>16014223</t>
  </si>
  <si>
    <t>DOWELL COMPANY SUPPLIERS SRL</t>
  </si>
  <si>
    <t>350</t>
  </si>
  <si>
    <t>36132452</t>
  </si>
  <si>
    <t>COUNTRY BREAD 2016 SRL</t>
  </si>
  <si>
    <t>351</t>
  </si>
  <si>
    <t>22672614</t>
  </si>
  <si>
    <t>HYGIENE PLUS SRL</t>
  </si>
  <si>
    <t>352</t>
  </si>
  <si>
    <t>34067277</t>
  </si>
  <si>
    <t>VI?LI SRL</t>
  </si>
  <si>
    <t>353</t>
  </si>
  <si>
    <t>37716760</t>
  </si>
  <si>
    <t>MARICLAU FOOD SRL</t>
  </si>
  <si>
    <t>354</t>
  </si>
  <si>
    <t>33616741</t>
  </si>
  <si>
    <t>ONY FOOD TRADE SRL</t>
  </si>
  <si>
    <t>355</t>
  </si>
  <si>
    <t>26076860</t>
  </si>
  <si>
    <t>SIBIANU DRAGHILA S.R.L.</t>
  </si>
  <si>
    <t>356</t>
  </si>
  <si>
    <t>36354050</t>
  </si>
  <si>
    <t>LILIBEAUTY STUDIO SRL</t>
  </si>
  <si>
    <t>357</t>
  </si>
  <si>
    <t>37955503</t>
  </si>
  <si>
    <t>PRAJITORIADECAFEA SRL</t>
  </si>
  <si>
    <t>358</t>
  </si>
  <si>
    <t>16773258</t>
  </si>
  <si>
    <t>FILDEŞ-ONYX SRL</t>
  </si>
  <si>
    <t>359</t>
  </si>
  <si>
    <t>19379356</t>
  </si>
  <si>
    <t>RALEMO SRL</t>
  </si>
  <si>
    <t>360</t>
  </si>
  <si>
    <t>39488781</t>
  </si>
  <si>
    <t>LVO ANA-SIERRA S.R.L.</t>
  </si>
  <si>
    <t>361</t>
  </si>
  <si>
    <t>6677407</t>
  </si>
  <si>
    <t>MISS ANA MARIA PROD IMPEX S.R.L.</t>
  </si>
  <si>
    <t>362</t>
  </si>
  <si>
    <t>31017762</t>
  </si>
  <si>
    <t>CREATIVE DELICE SRL</t>
  </si>
  <si>
    <t>363</t>
  </si>
  <si>
    <t>40216489</t>
  </si>
  <si>
    <t>MIKOS PATY S.R.L.</t>
  </si>
  <si>
    <t>364</t>
  </si>
  <si>
    <t>37793762</t>
  </si>
  <si>
    <t>KARA'S BEAUTY SRL</t>
  </si>
  <si>
    <t>1086</t>
  </si>
  <si>
    <t>365</t>
  </si>
  <si>
    <t>15077851</t>
  </si>
  <si>
    <t>COMPANY AGRO JAN SRL</t>
  </si>
  <si>
    <t>366</t>
  </si>
  <si>
    <t>16395780</t>
  </si>
  <si>
    <t>POPINCIUC SRL</t>
  </si>
  <si>
    <t>367</t>
  </si>
  <si>
    <t>29409977</t>
  </si>
  <si>
    <t>ISIS-PAN SRL</t>
  </si>
  <si>
    <t>368</t>
  </si>
  <si>
    <t>34481901</t>
  </si>
  <si>
    <t>PABLO EXPRESS S.R.L.</t>
  </si>
  <si>
    <t>369</t>
  </si>
  <si>
    <t>2872367</t>
  </si>
  <si>
    <t>MOTILOR S.R.L.</t>
  </si>
  <si>
    <t>370</t>
  </si>
  <si>
    <t>32515692</t>
  </si>
  <si>
    <t>TOMIS PLAST SRL</t>
  </si>
  <si>
    <t>2222</t>
  </si>
  <si>
    <t>371</t>
  </si>
  <si>
    <t>6000085</t>
  </si>
  <si>
    <t>AMALTHIA EXIM SRL</t>
  </si>
  <si>
    <t>372</t>
  </si>
  <si>
    <t>38919436</t>
  </si>
  <si>
    <t>SENNEVILLE EVENTS S.R.L.</t>
  </si>
  <si>
    <t>373</t>
  </si>
  <si>
    <t>29109791</t>
  </si>
  <si>
    <t>ZOAR ONLINE SRL</t>
  </si>
  <si>
    <t>374</t>
  </si>
  <si>
    <t>22755000</t>
  </si>
  <si>
    <t>RIVERA INVESTMENTS S.R.L.</t>
  </si>
  <si>
    <t>375</t>
  </si>
  <si>
    <t>13973766</t>
  </si>
  <si>
    <t>SCALA SRL</t>
  </si>
  <si>
    <t>376</t>
  </si>
  <si>
    <t>17415282</t>
  </si>
  <si>
    <t>AGRO TIM PROD S.R.L.</t>
  </si>
  <si>
    <t>377</t>
  </si>
  <si>
    <t>960241</t>
  </si>
  <si>
    <t>MADO SRL</t>
  </si>
  <si>
    <t>378</t>
  </si>
  <si>
    <t>9836574</t>
  </si>
  <si>
    <t>PATROL EXIM S.R.L.</t>
  </si>
  <si>
    <t>379</t>
  </si>
  <si>
    <t>4247543</t>
  </si>
  <si>
    <t>VOINESITA SRL</t>
  </si>
  <si>
    <t>380</t>
  </si>
  <si>
    <t>41067474</t>
  </si>
  <si>
    <t>MATEDO LAND S.R.L.</t>
  </si>
  <si>
    <t>381</t>
  </si>
  <si>
    <t>20063615</t>
  </si>
  <si>
    <t>RAWBOOST SMART FOOD S.R.L.</t>
  </si>
  <si>
    <t>382</t>
  </si>
  <si>
    <t>7177612</t>
  </si>
  <si>
    <t>SOLEX S.R.L.</t>
  </si>
  <si>
    <t>383</t>
  </si>
  <si>
    <t>40385917</t>
  </si>
  <si>
    <t>BREAD MAKING ART S.R.L.</t>
  </si>
  <si>
    <t>384</t>
  </si>
  <si>
    <t>6446941</t>
  </si>
  <si>
    <t>HOMA SRL</t>
  </si>
  <si>
    <t>385</t>
  </si>
  <si>
    <t>30992733</t>
  </si>
  <si>
    <t>SKY ENERGY SIM SRL</t>
  </si>
  <si>
    <t>386</t>
  </si>
  <si>
    <t>35205378</t>
  </si>
  <si>
    <t>GREEN BINOMINAL SRL</t>
  </si>
  <si>
    <t>387</t>
  </si>
  <si>
    <t>27411741</t>
  </si>
  <si>
    <t>AGROSELL INVEST EXPO SRL</t>
  </si>
  <si>
    <t>388</t>
  </si>
  <si>
    <t>1394078</t>
  </si>
  <si>
    <t>COMIXT S.A.</t>
  </si>
  <si>
    <t>389</t>
  </si>
  <si>
    <t>30410991</t>
  </si>
  <si>
    <t>DOR DE PRODUSELE DIN PLEŞCOI SRL</t>
  </si>
  <si>
    <t>390</t>
  </si>
  <si>
    <t>33197996</t>
  </si>
  <si>
    <t>URSPACK S.R.L.</t>
  </si>
  <si>
    <t>391</t>
  </si>
  <si>
    <t>8244183</t>
  </si>
  <si>
    <t>BRALDICO S.R.L.</t>
  </si>
  <si>
    <t>392</t>
  </si>
  <si>
    <t>31682579</t>
  </si>
  <si>
    <t>GREEN INDUSTRY IS SRL</t>
  </si>
  <si>
    <t>393</t>
  </si>
  <si>
    <t>16309216</t>
  </si>
  <si>
    <t>AGROTERRA SRL</t>
  </si>
  <si>
    <t>394</t>
  </si>
  <si>
    <t>31366770</t>
  </si>
  <si>
    <t>TAPP GELATO S.R.L.</t>
  </si>
  <si>
    <t>395</t>
  </si>
  <si>
    <t>2221580</t>
  </si>
  <si>
    <t>MIGNON SRL</t>
  </si>
  <si>
    <t>396</t>
  </si>
  <si>
    <t>40291812</t>
  </si>
  <si>
    <t>BIO ZEN FOOD S.R.L.</t>
  </si>
  <si>
    <t>397</t>
  </si>
  <si>
    <t>37551980</t>
  </si>
  <si>
    <t>MĂMUCA SRL</t>
  </si>
  <si>
    <t>398</t>
  </si>
  <si>
    <t>35024762</t>
  </si>
  <si>
    <t>LCC BUSINESS VEST S.R.L.</t>
  </si>
  <si>
    <t>399</t>
  </si>
  <si>
    <t>29320402</t>
  </si>
  <si>
    <t>VISTEM INVEST SRL</t>
  </si>
  <si>
    <t>400</t>
  </si>
  <si>
    <t>31322782</t>
  </si>
  <si>
    <t>ECO FRUCT TOTAL SRL</t>
  </si>
  <si>
    <t>401</t>
  </si>
  <si>
    <t>31172170</t>
  </si>
  <si>
    <t>ANTONICOR SRL</t>
  </si>
  <si>
    <t>402</t>
  </si>
  <si>
    <t>16775020</t>
  </si>
  <si>
    <t>PIM SERVICE SRL</t>
  </si>
  <si>
    <t>403</t>
  </si>
  <si>
    <t>28237199</t>
  </si>
  <si>
    <t>MOCCA EXPERT SRL</t>
  </si>
  <si>
    <t>404</t>
  </si>
  <si>
    <t>6414982</t>
  </si>
  <si>
    <t>405</t>
  </si>
  <si>
    <t>25463540</t>
  </si>
  <si>
    <t>OUĂ DE ŢARĂ SRL</t>
  </si>
  <si>
    <t>406</t>
  </si>
  <si>
    <t>989833</t>
  </si>
  <si>
    <t>ROVALAR S.R.L.</t>
  </si>
  <si>
    <t>407</t>
  </si>
  <si>
    <t>4464550</t>
  </si>
  <si>
    <t>LAVMI - PERLA SRL</t>
  </si>
  <si>
    <t>408</t>
  </si>
  <si>
    <t>19278840</t>
  </si>
  <si>
    <t>AGRO AMALY S.R.L.</t>
  </si>
  <si>
    <t>409</t>
  </si>
  <si>
    <t>17881134</t>
  </si>
  <si>
    <t>ADRIANCONS S.R.L.</t>
  </si>
  <si>
    <t>410</t>
  </si>
  <si>
    <t>13339573</t>
  </si>
  <si>
    <t>COMNILIS PROD SRL</t>
  </si>
  <si>
    <t>411</t>
  </si>
  <si>
    <t>30524228</t>
  </si>
  <si>
    <t>LEMPOBOG S.R.L.</t>
  </si>
  <si>
    <t>412</t>
  </si>
  <si>
    <t>35232658</t>
  </si>
  <si>
    <t>QUEST DEVELOPMENT SRL</t>
  </si>
  <si>
    <t>413</t>
  </si>
  <si>
    <t>36064382</t>
  </si>
  <si>
    <t>ALEXISONIS FASHION SRL</t>
  </si>
  <si>
    <t>414</t>
  </si>
  <si>
    <t>26169195</t>
  </si>
  <si>
    <t>GIOFRAL SRL</t>
  </si>
  <si>
    <t>415</t>
  </si>
  <si>
    <t>35149804</t>
  </si>
  <si>
    <t>SPICY FOOD S.R.L.</t>
  </si>
  <si>
    <t>416</t>
  </si>
  <si>
    <t>18986201</t>
  </si>
  <si>
    <t>EURO-IULIA SRL</t>
  </si>
  <si>
    <t>417</t>
  </si>
  <si>
    <t>38587426</t>
  </si>
  <si>
    <t>CARPATHIAN BERRIES S.R.L.</t>
  </si>
  <si>
    <t>418</t>
  </si>
  <si>
    <t>40420496</t>
  </si>
  <si>
    <t>CASA VLĂSCEANĂ S.R.L.</t>
  </si>
  <si>
    <t>419</t>
  </si>
  <si>
    <t>5716443</t>
  </si>
  <si>
    <t>DORNA STIL 94 S.R.L.</t>
  </si>
  <si>
    <t>420</t>
  </si>
  <si>
    <t>16688837</t>
  </si>
  <si>
    <t>STUDIO 1 TRANSILVANIA SRL</t>
  </si>
  <si>
    <t>421</t>
  </si>
  <si>
    <t>37640890</t>
  </si>
  <si>
    <t>GOOD MEAT YXY S.R.L.</t>
  </si>
  <si>
    <t>422</t>
  </si>
  <si>
    <t>40616191</t>
  </si>
  <si>
    <t>GLOBAL ŞTEF CONSTRUCT S.R.L.</t>
  </si>
  <si>
    <t>423</t>
  </si>
  <si>
    <t>14134240</t>
  </si>
  <si>
    <t>DEITACOM SRL</t>
  </si>
  <si>
    <t>424</t>
  </si>
  <si>
    <t>18594844</t>
  </si>
  <si>
    <t>ROM JOKER MEDITERRANEO SRL</t>
  </si>
  <si>
    <t>425</t>
  </si>
  <si>
    <t>4486443</t>
  </si>
  <si>
    <t>BIOMAT DESIGN SRL</t>
  </si>
  <si>
    <t>426</t>
  </si>
  <si>
    <t>6650070</t>
  </si>
  <si>
    <t>DORBOB PROD SRL</t>
  </si>
  <si>
    <t>427</t>
  </si>
  <si>
    <t>24716059</t>
  </si>
  <si>
    <t>SOMPAN INVEST SRL</t>
  </si>
  <si>
    <t>428</t>
  </si>
  <si>
    <t>29275280</t>
  </si>
  <si>
    <t>LARINFEST SRL</t>
  </si>
  <si>
    <t>429</t>
  </si>
  <si>
    <t>32608163</t>
  </si>
  <si>
    <t>VGB 2014 SRL</t>
  </si>
  <si>
    <t>430</t>
  </si>
  <si>
    <t>13688794</t>
  </si>
  <si>
    <t>LA BELLANI S.R.L.</t>
  </si>
  <si>
    <t>431</t>
  </si>
  <si>
    <t>31575750</t>
  </si>
  <si>
    <t>MANDY FOODS INTERNATIONAL S.R.L.</t>
  </si>
  <si>
    <t>432</t>
  </si>
  <si>
    <t>36173037</t>
  </si>
  <si>
    <t>INFINITY HONEY SRL</t>
  </si>
  <si>
    <t>433</t>
  </si>
  <si>
    <t>40259935</t>
  </si>
  <si>
    <t>ATLANTIS INTERMEDIO PFD S.R.L.</t>
  </si>
  <si>
    <t>434</t>
  </si>
  <si>
    <t>39029207</t>
  </si>
  <si>
    <t>SPECIAL TRANSPORT SERVICE LOGISTICS S.R.L.</t>
  </si>
  <si>
    <t>435</t>
  </si>
  <si>
    <t>39421730</t>
  </si>
  <si>
    <t>ASEAS EVENTS S.R.L.</t>
  </si>
  <si>
    <t>436</t>
  </si>
  <si>
    <t>9172069</t>
  </si>
  <si>
    <t>AB PLUS EVENTS SRL</t>
  </si>
  <si>
    <t>437</t>
  </si>
  <si>
    <t>38644319</t>
  </si>
  <si>
    <t>REAL TRADING ANIMAL'S VASILE SATU MARE S.R.L.</t>
  </si>
  <si>
    <t>438</t>
  </si>
  <si>
    <t>40277940</t>
  </si>
  <si>
    <t>RETRO COMMERCIAL S.R.L.</t>
  </si>
  <si>
    <t>439</t>
  </si>
  <si>
    <t>1334530</t>
  </si>
  <si>
    <t>ADRIANA-BOLGIU SOCIETATE ÎN NUME COLECTIV</t>
  </si>
  <si>
    <t>440</t>
  </si>
  <si>
    <t>33961677</t>
  </si>
  <si>
    <t>AGRICÂRNA COMPANY S.R.L.</t>
  </si>
  <si>
    <t>441</t>
  </si>
  <si>
    <t>5755469</t>
  </si>
  <si>
    <t>RIP-ROP SRL</t>
  </si>
  <si>
    <t>442</t>
  </si>
  <si>
    <t>35417699</t>
  </si>
  <si>
    <t>POFIPEX PAN SRL</t>
  </si>
  <si>
    <t>443</t>
  </si>
  <si>
    <t>37749430</t>
  </si>
  <si>
    <t>CUPTORUL TRADITIEI SRL</t>
  </si>
  <si>
    <t>444</t>
  </si>
  <si>
    <t>40277915</t>
  </si>
  <si>
    <t>MEGAPOLIS SERVICES IMPORT-EXPORT S.R.L.</t>
  </si>
  <si>
    <t>445</t>
  </si>
  <si>
    <t>37264290</t>
  </si>
  <si>
    <t>FOCUS ON TARGET S.R.L.</t>
  </si>
  <si>
    <t>446</t>
  </si>
  <si>
    <t>40271521</t>
  </si>
  <si>
    <t>PANDREAS DISTRIBUTIONS S.R.L.</t>
  </si>
  <si>
    <t>447</t>
  </si>
  <si>
    <t>27600945</t>
  </si>
  <si>
    <t>NICODOREL COM SRL</t>
  </si>
  <si>
    <t>448</t>
  </si>
  <si>
    <t>17231336</t>
  </si>
  <si>
    <t>PATISTAR SRL</t>
  </si>
  <si>
    <t>449</t>
  </si>
  <si>
    <t>4202320</t>
  </si>
  <si>
    <t>MARCHIDAN IMPEX SRL</t>
  </si>
  <si>
    <t>450</t>
  </si>
  <si>
    <t>41516360</t>
  </si>
  <si>
    <t>DULCINELLA RO S.R.L.</t>
  </si>
  <si>
    <t>451</t>
  </si>
  <si>
    <t>40259919</t>
  </si>
  <si>
    <t>EXCELSIOR EUROTRADE S.R.L.</t>
  </si>
  <si>
    <t>452</t>
  </si>
  <si>
    <t>24512326</t>
  </si>
  <si>
    <t>EGAL TEAM SRL</t>
  </si>
  <si>
    <t>453</t>
  </si>
  <si>
    <t>26579810</t>
  </si>
  <si>
    <t>ECOWOOD PLUS SRL</t>
  </si>
  <si>
    <t>454</t>
  </si>
  <si>
    <t>18797784</t>
  </si>
  <si>
    <t>VALEX DESIGN SRL</t>
  </si>
  <si>
    <t>455</t>
  </si>
  <si>
    <t>30392810</t>
  </si>
  <si>
    <t>EYE SEE GREAT VISION S.R.L.</t>
  </si>
  <si>
    <t>456</t>
  </si>
  <si>
    <t>22193093</t>
  </si>
  <si>
    <t>RADAN IMOB SRL</t>
  </si>
  <si>
    <t>457</t>
  </si>
  <si>
    <t>530414</t>
  </si>
  <si>
    <t>FAPICOM SRL</t>
  </si>
  <si>
    <t>458</t>
  </si>
  <si>
    <t>40147443</t>
  </si>
  <si>
    <t>ALBINA RESTAURANTE S.R.L.</t>
  </si>
  <si>
    <t>Data depunerii</t>
  </si>
  <si>
    <t>CUI</t>
  </si>
  <si>
    <t>Nume</t>
  </si>
  <si>
    <t>Este eligibil?</t>
  </si>
  <si>
    <t>Suma Eligibilă</t>
  </si>
  <si>
    <t>Suma Solicitată</t>
  </si>
  <si>
    <t>Punctaj (3) rentabilitate fonduri utilizate</t>
  </si>
  <si>
    <t>Punctaj (2) rata cost utilități</t>
  </si>
  <si>
    <t>Punctaj (1) rata profit operațional</t>
  </si>
  <si>
    <t>Punctaj (4) sold balanță comercială</t>
  </si>
  <si>
    <t>Punctaj (5) crestere productivitatea muncii</t>
  </si>
  <si>
    <t>Rata profit operațional 2021</t>
  </si>
  <si>
    <t>Lista solicitanților înscriși pentru Acțiunea 4.1.1 BIS - Domeniul alimentar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</si>
</sst>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00_-;\-* #,##0.0000_-;_-* &quot;-&quot;??_-;_-@_-"/>
    <numFmt numFmtId="166" formatCode="#,##0.00_ ;\-#,##0.00\ "/>
  </numFmts>
  <fonts count="4">
    <font>
      <sz val="11"/>
      <name val="Calibri"/>
    </font>
    <font>
      <sz val="11"/>
      <name val="Calibri"/>
      <family val="2"/>
    </font>
    <font>
      <sz val="8"/>
      <name val="Calibri"/>
      <family val="2"/>
    </font>
    <font>
      <sz val="14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165" fontId="0" fillId="0" borderId="2" xfId="1" applyNumberFormat="1" applyFont="1" applyBorder="1" applyAlignment="1">
      <alignment horizontal="right"/>
    </xf>
    <xf numFmtId="166" fontId="0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1"/>
  <sheetViews>
    <sheetView tabSelected="1" workbookViewId="0">
      <selection activeCell="E466" sqref="E466"/>
    </sheetView>
  </sheetViews>
  <sheetFormatPr defaultRowHeight="15"/>
  <cols>
    <col min="2" max="2" width="14.7109375" bestFit="1" customWidth="1"/>
    <col min="4" max="4" width="22.140625" customWidth="1"/>
    <col min="7" max="12" width="10.28515625" customWidth="1"/>
    <col min="13" max="13" width="12.28515625" customWidth="1"/>
    <col min="14" max="15" width="13.28515625" customWidth="1"/>
  </cols>
  <sheetData>
    <row r="1" spans="1:15" ht="21" customHeight="1">
      <c r="A1" s="10" t="s">
        <v>1415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45">
      <c r="A3" s="5" t="s">
        <v>0</v>
      </c>
      <c r="B3" s="5" t="s">
        <v>1403</v>
      </c>
      <c r="C3" s="5" t="s">
        <v>1404</v>
      </c>
      <c r="D3" s="6" t="s">
        <v>1405</v>
      </c>
      <c r="E3" s="5" t="s">
        <v>1406</v>
      </c>
      <c r="F3" s="5" t="s">
        <v>1</v>
      </c>
      <c r="G3" s="7" t="s">
        <v>1411</v>
      </c>
      <c r="H3" s="7" t="s">
        <v>1410</v>
      </c>
      <c r="I3" s="7" t="s">
        <v>1409</v>
      </c>
      <c r="J3" s="7" t="s">
        <v>1412</v>
      </c>
      <c r="K3" s="7" t="s">
        <v>1413</v>
      </c>
      <c r="L3" s="7" t="s">
        <v>2</v>
      </c>
      <c r="M3" s="7" t="s">
        <v>1414</v>
      </c>
      <c r="N3" s="7" t="s">
        <v>1407</v>
      </c>
      <c r="O3" s="7" t="s">
        <v>1408</v>
      </c>
    </row>
    <row r="4" spans="1:15">
      <c r="A4" s="2" t="s">
        <v>159</v>
      </c>
      <c r="B4" s="3">
        <v>44861</v>
      </c>
      <c r="C4" s="2" t="s">
        <v>160</v>
      </c>
      <c r="D4" s="1" t="s">
        <v>161</v>
      </c>
      <c r="E4" s="2" t="s">
        <v>6</v>
      </c>
      <c r="F4" s="2" t="s">
        <v>7</v>
      </c>
      <c r="G4" s="4">
        <v>30</v>
      </c>
      <c r="H4" s="4">
        <v>30</v>
      </c>
      <c r="I4" s="4">
        <v>15</v>
      </c>
      <c r="J4" s="4">
        <v>5</v>
      </c>
      <c r="K4" s="4">
        <v>20</v>
      </c>
      <c r="L4" s="8">
        <f t="shared" ref="L4:L67" si="0">SUM(G4:K4)</f>
        <v>100</v>
      </c>
      <c r="M4" s="8">
        <v>71.414400000000001</v>
      </c>
      <c r="N4" s="9">
        <v>1603086.2</v>
      </c>
      <c r="O4" s="9">
        <v>1202314.6499999999</v>
      </c>
    </row>
    <row r="5" spans="1:15">
      <c r="A5" s="2" t="s">
        <v>1033</v>
      </c>
      <c r="B5" s="3">
        <v>44865</v>
      </c>
      <c r="C5" s="2" t="s">
        <v>1034</v>
      </c>
      <c r="D5" s="1" t="s">
        <v>1035</v>
      </c>
      <c r="E5" s="2" t="s">
        <v>6</v>
      </c>
      <c r="F5" s="2" t="s">
        <v>15</v>
      </c>
      <c r="G5" s="4">
        <v>30</v>
      </c>
      <c r="H5" s="4">
        <v>30</v>
      </c>
      <c r="I5" s="4">
        <v>15</v>
      </c>
      <c r="J5" s="4">
        <v>5</v>
      </c>
      <c r="K5" s="4">
        <v>20</v>
      </c>
      <c r="L5" s="8">
        <f t="shared" si="0"/>
        <v>100</v>
      </c>
      <c r="M5" s="8">
        <v>56.077599999999997</v>
      </c>
      <c r="N5" s="9">
        <v>515229</v>
      </c>
      <c r="O5" s="9">
        <v>386421.75</v>
      </c>
    </row>
    <row r="6" spans="1:15">
      <c r="A6" s="2" t="s">
        <v>314</v>
      </c>
      <c r="B6" s="3">
        <v>44862</v>
      </c>
      <c r="C6" s="2" t="s">
        <v>315</v>
      </c>
      <c r="D6" s="1" t="s">
        <v>316</v>
      </c>
      <c r="E6" s="2" t="s">
        <v>6</v>
      </c>
      <c r="F6" s="2" t="s">
        <v>15</v>
      </c>
      <c r="G6" s="4">
        <v>30</v>
      </c>
      <c r="H6" s="4">
        <v>30</v>
      </c>
      <c r="I6" s="4">
        <v>15</v>
      </c>
      <c r="J6" s="4">
        <v>5</v>
      </c>
      <c r="K6" s="4">
        <v>20</v>
      </c>
      <c r="L6" s="8">
        <f t="shared" si="0"/>
        <v>100</v>
      </c>
      <c r="M6" s="8">
        <v>50.711599999999997</v>
      </c>
      <c r="N6" s="9">
        <v>3942248.5167</v>
      </c>
      <c r="O6" s="9">
        <v>2365349.11</v>
      </c>
    </row>
    <row r="7" spans="1:15">
      <c r="A7" s="2" t="s">
        <v>684</v>
      </c>
      <c r="B7" s="3">
        <v>44865</v>
      </c>
      <c r="C7" s="2" t="s">
        <v>685</v>
      </c>
      <c r="D7" s="1" t="s">
        <v>686</v>
      </c>
      <c r="E7" s="2" t="s">
        <v>6</v>
      </c>
      <c r="F7" s="2" t="s">
        <v>15</v>
      </c>
      <c r="G7" s="4">
        <v>30</v>
      </c>
      <c r="H7" s="4">
        <v>30</v>
      </c>
      <c r="I7" s="4">
        <v>15</v>
      </c>
      <c r="J7" s="4">
        <v>5</v>
      </c>
      <c r="K7" s="4">
        <v>20</v>
      </c>
      <c r="L7" s="8">
        <f t="shared" si="0"/>
        <v>100</v>
      </c>
      <c r="M7" s="8">
        <v>48.574399999999997</v>
      </c>
      <c r="N7" s="9">
        <v>1041739.3867</v>
      </c>
      <c r="O7" s="9">
        <v>781304.54</v>
      </c>
    </row>
    <row r="8" spans="1:15">
      <c r="A8" s="2" t="s">
        <v>329</v>
      </c>
      <c r="B8" s="3">
        <v>44862</v>
      </c>
      <c r="C8" s="2" t="s">
        <v>330</v>
      </c>
      <c r="D8" s="1" t="s">
        <v>331</v>
      </c>
      <c r="E8" s="2" t="s">
        <v>6</v>
      </c>
      <c r="F8" s="2" t="s">
        <v>15</v>
      </c>
      <c r="G8" s="4">
        <v>30</v>
      </c>
      <c r="H8" s="4">
        <v>30</v>
      </c>
      <c r="I8" s="4">
        <v>15</v>
      </c>
      <c r="J8" s="4">
        <v>5</v>
      </c>
      <c r="K8" s="4">
        <v>20</v>
      </c>
      <c r="L8" s="8">
        <f t="shared" si="0"/>
        <v>100</v>
      </c>
      <c r="M8" s="8">
        <v>44.861600000000003</v>
      </c>
      <c r="N8" s="9">
        <v>833059.38569999998</v>
      </c>
      <c r="O8" s="9">
        <v>583141.56999999995</v>
      </c>
    </row>
    <row r="9" spans="1:15">
      <c r="A9" s="2" t="s">
        <v>819</v>
      </c>
      <c r="B9" s="3">
        <v>44865</v>
      </c>
      <c r="C9" s="2" t="s">
        <v>820</v>
      </c>
      <c r="D9" s="1" t="s">
        <v>821</v>
      </c>
      <c r="E9" s="2" t="s">
        <v>6</v>
      </c>
      <c r="F9" s="2" t="s">
        <v>114</v>
      </c>
      <c r="G9" s="4">
        <v>30</v>
      </c>
      <c r="H9" s="4">
        <v>30</v>
      </c>
      <c r="I9" s="4">
        <v>15</v>
      </c>
      <c r="J9" s="4">
        <v>5</v>
      </c>
      <c r="K9" s="4">
        <v>20</v>
      </c>
      <c r="L9" s="8">
        <f t="shared" si="0"/>
        <v>100</v>
      </c>
      <c r="M9" s="8">
        <v>32.951000000000001</v>
      </c>
      <c r="N9" s="9">
        <v>702850</v>
      </c>
      <c r="O9" s="9">
        <v>421710</v>
      </c>
    </row>
    <row r="10" spans="1:15">
      <c r="A10" s="2" t="s">
        <v>1117</v>
      </c>
      <c r="B10" s="3">
        <v>44865</v>
      </c>
      <c r="C10" s="2" t="s">
        <v>1118</v>
      </c>
      <c r="D10" s="1" t="s">
        <v>1119</v>
      </c>
      <c r="E10" s="2" t="s">
        <v>6</v>
      </c>
      <c r="F10" s="2" t="s">
        <v>1120</v>
      </c>
      <c r="G10" s="4">
        <v>30</v>
      </c>
      <c r="H10" s="4">
        <v>30</v>
      </c>
      <c r="I10" s="4">
        <v>15</v>
      </c>
      <c r="J10" s="4">
        <v>5</v>
      </c>
      <c r="K10" s="4">
        <v>20</v>
      </c>
      <c r="L10" s="8">
        <f t="shared" si="0"/>
        <v>100</v>
      </c>
      <c r="M10" s="8">
        <v>22.299499999999998</v>
      </c>
      <c r="N10" s="9">
        <v>896554.90670000005</v>
      </c>
      <c r="O10" s="9">
        <v>672416.18</v>
      </c>
    </row>
    <row r="11" spans="1:15">
      <c r="A11" s="2" t="s">
        <v>1024</v>
      </c>
      <c r="B11" s="3">
        <v>44865</v>
      </c>
      <c r="C11" s="2" t="s">
        <v>1025</v>
      </c>
      <c r="D11" s="1" t="s">
        <v>1026</v>
      </c>
      <c r="E11" s="2" t="s">
        <v>6</v>
      </c>
      <c r="F11" s="2" t="s">
        <v>19</v>
      </c>
      <c r="G11" s="4">
        <v>30</v>
      </c>
      <c r="H11" s="4">
        <v>30</v>
      </c>
      <c r="I11" s="4">
        <v>15</v>
      </c>
      <c r="J11" s="4">
        <v>5</v>
      </c>
      <c r="K11" s="4">
        <v>20</v>
      </c>
      <c r="L11" s="8">
        <f t="shared" si="0"/>
        <v>100</v>
      </c>
      <c r="M11" s="8">
        <v>17.4467</v>
      </c>
      <c r="N11" s="9">
        <v>4770294.1176000005</v>
      </c>
      <c r="O11" s="9">
        <v>2432850</v>
      </c>
    </row>
    <row r="12" spans="1:15">
      <c r="A12" s="2" t="s">
        <v>1167</v>
      </c>
      <c r="B12" s="3">
        <v>44865</v>
      </c>
      <c r="C12" s="2" t="s">
        <v>1168</v>
      </c>
      <c r="D12" s="1" t="s">
        <v>1169</v>
      </c>
      <c r="E12" s="2" t="s">
        <v>6</v>
      </c>
      <c r="F12" s="2" t="s">
        <v>15</v>
      </c>
      <c r="G12" s="4">
        <v>30</v>
      </c>
      <c r="H12" s="4">
        <v>30</v>
      </c>
      <c r="I12" s="4">
        <v>15</v>
      </c>
      <c r="J12" s="4">
        <v>5</v>
      </c>
      <c r="K12" s="4">
        <v>20</v>
      </c>
      <c r="L12" s="8">
        <f t="shared" si="0"/>
        <v>100</v>
      </c>
      <c r="M12" s="8">
        <v>13.192500000000001</v>
      </c>
      <c r="N12" s="9">
        <v>2525385.5</v>
      </c>
      <c r="O12" s="9">
        <v>1767769.85</v>
      </c>
    </row>
    <row r="13" spans="1:15">
      <c r="A13" s="2" t="s">
        <v>82</v>
      </c>
      <c r="B13" s="3">
        <v>44860</v>
      </c>
      <c r="C13" s="2" t="s">
        <v>83</v>
      </c>
      <c r="D13" s="1" t="s">
        <v>84</v>
      </c>
      <c r="E13" s="2" t="s">
        <v>6</v>
      </c>
      <c r="F13" s="2" t="s">
        <v>85</v>
      </c>
      <c r="G13" s="4">
        <v>30</v>
      </c>
      <c r="H13" s="4">
        <v>30</v>
      </c>
      <c r="I13" s="4">
        <v>15</v>
      </c>
      <c r="J13" s="4">
        <v>5</v>
      </c>
      <c r="K13" s="4">
        <v>20</v>
      </c>
      <c r="L13" s="8">
        <f t="shared" si="0"/>
        <v>100</v>
      </c>
      <c r="M13" s="8">
        <v>11.923500000000001</v>
      </c>
      <c r="N13" s="9">
        <v>999278.66669999994</v>
      </c>
      <c r="O13" s="9">
        <v>749459</v>
      </c>
    </row>
    <row r="14" spans="1:15">
      <c r="A14" s="2" t="s">
        <v>177</v>
      </c>
      <c r="B14" s="3">
        <v>44861</v>
      </c>
      <c r="C14" s="2" t="s">
        <v>178</v>
      </c>
      <c r="D14" s="1" t="s">
        <v>179</v>
      </c>
      <c r="E14" s="2" t="s">
        <v>6</v>
      </c>
      <c r="F14" s="2" t="s">
        <v>73</v>
      </c>
      <c r="G14" s="4">
        <v>30</v>
      </c>
      <c r="H14" s="4">
        <v>30</v>
      </c>
      <c r="I14" s="4">
        <v>15</v>
      </c>
      <c r="J14" s="4">
        <v>5</v>
      </c>
      <c r="K14" s="4">
        <v>20</v>
      </c>
      <c r="L14" s="8">
        <f t="shared" si="0"/>
        <v>100</v>
      </c>
      <c r="M14" s="8">
        <v>10.923999999999999</v>
      </c>
      <c r="N14" s="9">
        <v>2730523.7867000001</v>
      </c>
      <c r="O14" s="9">
        <v>2047892.84</v>
      </c>
    </row>
    <row r="15" spans="1:15">
      <c r="A15" s="2" t="s">
        <v>447</v>
      </c>
      <c r="B15" s="3">
        <v>44864</v>
      </c>
      <c r="C15" s="2" t="s">
        <v>448</v>
      </c>
      <c r="D15" s="1" t="s">
        <v>449</v>
      </c>
      <c r="E15" s="2" t="s">
        <v>6</v>
      </c>
      <c r="F15" s="2" t="s">
        <v>19</v>
      </c>
      <c r="G15" s="4">
        <v>30</v>
      </c>
      <c r="H15" s="4">
        <v>30</v>
      </c>
      <c r="I15" s="4">
        <v>14.9176</v>
      </c>
      <c r="J15" s="4">
        <v>5</v>
      </c>
      <c r="K15" s="4">
        <v>20</v>
      </c>
      <c r="L15" s="8">
        <f t="shared" si="0"/>
        <v>99.917599999999993</v>
      </c>
      <c r="M15" s="8">
        <v>22.507200000000001</v>
      </c>
      <c r="N15" s="9">
        <v>1616550.2267</v>
      </c>
      <c r="O15" s="9">
        <v>1212412.67</v>
      </c>
    </row>
    <row r="16" spans="1:15">
      <c r="A16" s="2" t="s">
        <v>711</v>
      </c>
      <c r="B16" s="3">
        <v>44865</v>
      </c>
      <c r="C16" s="2" t="s">
        <v>712</v>
      </c>
      <c r="D16" s="1" t="s">
        <v>713</v>
      </c>
      <c r="E16" s="2" t="s">
        <v>6</v>
      </c>
      <c r="F16" s="2" t="s">
        <v>15</v>
      </c>
      <c r="G16" s="4">
        <v>30</v>
      </c>
      <c r="H16" s="4">
        <v>30</v>
      </c>
      <c r="I16" s="4">
        <v>14.676299999999999</v>
      </c>
      <c r="J16" s="4">
        <v>5</v>
      </c>
      <c r="K16" s="4">
        <v>20</v>
      </c>
      <c r="L16" s="8">
        <f t="shared" si="0"/>
        <v>99.676299999999998</v>
      </c>
      <c r="M16" s="8">
        <v>12.617000000000001</v>
      </c>
      <c r="N16" s="9">
        <v>652121.59999999998</v>
      </c>
      <c r="O16" s="9">
        <v>489091.2</v>
      </c>
    </row>
    <row r="17" spans="1:15">
      <c r="A17" s="2" t="s">
        <v>260</v>
      </c>
      <c r="B17" s="3">
        <v>44862</v>
      </c>
      <c r="C17" s="2" t="s">
        <v>261</v>
      </c>
      <c r="D17" s="1" t="s">
        <v>262</v>
      </c>
      <c r="E17" s="2" t="s">
        <v>6</v>
      </c>
      <c r="F17" s="2" t="s">
        <v>15</v>
      </c>
      <c r="G17" s="4">
        <v>30</v>
      </c>
      <c r="H17" s="4">
        <v>28.771799999999999</v>
      </c>
      <c r="I17" s="4">
        <v>15</v>
      </c>
      <c r="J17" s="4">
        <v>5</v>
      </c>
      <c r="K17" s="4">
        <v>20</v>
      </c>
      <c r="L17" s="8">
        <f t="shared" si="0"/>
        <v>98.771799999999999</v>
      </c>
      <c r="M17" s="8">
        <v>45.621099999999998</v>
      </c>
      <c r="N17" s="9">
        <v>688571.92</v>
      </c>
      <c r="O17" s="9">
        <v>516428.94</v>
      </c>
    </row>
    <row r="18" spans="1:15">
      <c r="A18" s="2" t="s">
        <v>220</v>
      </c>
      <c r="B18" s="3">
        <v>44861</v>
      </c>
      <c r="C18" s="2" t="s">
        <v>221</v>
      </c>
      <c r="D18" s="1" t="s">
        <v>222</v>
      </c>
      <c r="E18" s="2" t="s">
        <v>6</v>
      </c>
      <c r="F18" s="2" t="s">
        <v>15</v>
      </c>
      <c r="G18" s="4">
        <v>30</v>
      </c>
      <c r="H18" s="4">
        <v>28.345800000000001</v>
      </c>
      <c r="I18" s="4">
        <v>15</v>
      </c>
      <c r="J18" s="4">
        <v>5</v>
      </c>
      <c r="K18" s="4">
        <v>20</v>
      </c>
      <c r="L18" s="8">
        <f t="shared" si="0"/>
        <v>98.345799999999997</v>
      </c>
      <c r="M18" s="8">
        <v>73.702299999999994</v>
      </c>
      <c r="N18" s="9">
        <v>987499.17330000002</v>
      </c>
      <c r="O18" s="9">
        <v>740624.38</v>
      </c>
    </row>
    <row r="19" spans="1:15">
      <c r="A19" s="2" t="s">
        <v>892</v>
      </c>
      <c r="B19" s="3">
        <v>44865</v>
      </c>
      <c r="C19" s="2" t="s">
        <v>893</v>
      </c>
      <c r="D19" s="1" t="s">
        <v>894</v>
      </c>
      <c r="E19" s="2" t="s">
        <v>6</v>
      </c>
      <c r="F19" s="2" t="s">
        <v>15</v>
      </c>
      <c r="G19" s="4">
        <v>30</v>
      </c>
      <c r="H19" s="4">
        <v>27.230699999999999</v>
      </c>
      <c r="I19" s="4">
        <v>15</v>
      </c>
      <c r="J19" s="4">
        <v>5</v>
      </c>
      <c r="K19" s="4">
        <v>20</v>
      </c>
      <c r="L19" s="8">
        <f t="shared" si="0"/>
        <v>97.230699999999999</v>
      </c>
      <c r="M19" s="8">
        <v>11.1738</v>
      </c>
      <c r="N19" s="9">
        <v>1724749.5286000001</v>
      </c>
      <c r="O19" s="9">
        <v>1207324.67</v>
      </c>
    </row>
    <row r="20" spans="1:15">
      <c r="A20" s="2" t="s">
        <v>275</v>
      </c>
      <c r="B20" s="3">
        <v>44862</v>
      </c>
      <c r="C20" s="2" t="s">
        <v>276</v>
      </c>
      <c r="D20" s="1" t="s">
        <v>277</v>
      </c>
      <c r="E20" s="2" t="s">
        <v>6</v>
      </c>
      <c r="F20" s="2" t="s">
        <v>15</v>
      </c>
      <c r="G20" s="4">
        <v>30</v>
      </c>
      <c r="H20" s="4">
        <v>30</v>
      </c>
      <c r="I20" s="4">
        <v>11.4251</v>
      </c>
      <c r="J20" s="4">
        <v>5</v>
      </c>
      <c r="K20" s="4">
        <v>20</v>
      </c>
      <c r="L20" s="8">
        <f t="shared" si="0"/>
        <v>96.4251</v>
      </c>
      <c r="M20" s="8">
        <v>22.022400000000001</v>
      </c>
      <c r="N20" s="9">
        <v>2231735.4267000002</v>
      </c>
      <c r="O20" s="9">
        <v>1673801.57</v>
      </c>
    </row>
    <row r="21" spans="1:15">
      <c r="A21" s="2" t="s">
        <v>299</v>
      </c>
      <c r="B21" s="3">
        <v>44862</v>
      </c>
      <c r="C21" s="2" t="s">
        <v>300</v>
      </c>
      <c r="D21" s="1" t="s">
        <v>301</v>
      </c>
      <c r="E21" s="2" t="s">
        <v>6</v>
      </c>
      <c r="F21" s="2" t="s">
        <v>15</v>
      </c>
      <c r="G21" s="4">
        <v>30</v>
      </c>
      <c r="H21" s="4">
        <v>25.859100000000002</v>
      </c>
      <c r="I21" s="4">
        <v>15</v>
      </c>
      <c r="J21" s="4">
        <v>5</v>
      </c>
      <c r="K21" s="4">
        <v>20</v>
      </c>
      <c r="L21" s="8">
        <f t="shared" si="0"/>
        <v>95.859099999999998</v>
      </c>
      <c r="M21" s="8">
        <v>17.265000000000001</v>
      </c>
      <c r="N21" s="9">
        <v>1101648</v>
      </c>
      <c r="O21" s="9">
        <v>771153.6</v>
      </c>
    </row>
    <row r="22" spans="1:15">
      <c r="A22" s="2" t="s">
        <v>687</v>
      </c>
      <c r="B22" s="3">
        <v>44865</v>
      </c>
      <c r="C22" s="2" t="s">
        <v>688</v>
      </c>
      <c r="D22" s="1" t="s">
        <v>689</v>
      </c>
      <c r="E22" s="2" t="s">
        <v>6</v>
      </c>
      <c r="F22" s="2" t="s">
        <v>114</v>
      </c>
      <c r="G22" s="4">
        <v>30</v>
      </c>
      <c r="H22" s="4">
        <v>30</v>
      </c>
      <c r="I22" s="4">
        <v>10.571899999999999</v>
      </c>
      <c r="J22" s="4">
        <v>5</v>
      </c>
      <c r="K22" s="4">
        <v>20</v>
      </c>
      <c r="L22" s="8">
        <f t="shared" si="0"/>
        <v>95.571899999999999</v>
      </c>
      <c r="M22" s="8">
        <v>76.650700000000001</v>
      </c>
      <c r="N22" s="9">
        <v>3096070.0133000002</v>
      </c>
      <c r="O22" s="9">
        <v>2322052.5099999998</v>
      </c>
    </row>
    <row r="23" spans="1:15">
      <c r="A23" s="2" t="s">
        <v>1307</v>
      </c>
      <c r="B23" s="3">
        <v>44865</v>
      </c>
      <c r="C23" s="2" t="s">
        <v>1308</v>
      </c>
      <c r="D23" s="1" t="s">
        <v>1309</v>
      </c>
      <c r="E23" s="2" t="s">
        <v>6</v>
      </c>
      <c r="F23" s="2" t="s">
        <v>7</v>
      </c>
      <c r="G23" s="4">
        <v>30</v>
      </c>
      <c r="H23" s="4">
        <v>30</v>
      </c>
      <c r="I23" s="4">
        <v>10.0307</v>
      </c>
      <c r="J23" s="4">
        <v>5</v>
      </c>
      <c r="K23" s="4">
        <v>20</v>
      </c>
      <c r="L23" s="8">
        <f t="shared" si="0"/>
        <v>95.030699999999996</v>
      </c>
      <c r="M23" s="8">
        <v>53.624400000000001</v>
      </c>
      <c r="N23" s="9">
        <v>1451589.5333</v>
      </c>
      <c r="O23" s="9">
        <v>870953.72</v>
      </c>
    </row>
    <row r="24" spans="1:15">
      <c r="A24" s="2" t="s">
        <v>898</v>
      </c>
      <c r="B24" s="3">
        <v>44865</v>
      </c>
      <c r="C24" s="2" t="s">
        <v>899</v>
      </c>
      <c r="D24" s="1" t="s">
        <v>900</v>
      </c>
      <c r="E24" s="2" t="s">
        <v>6</v>
      </c>
      <c r="F24" s="2" t="s">
        <v>882</v>
      </c>
      <c r="G24" s="4">
        <v>30</v>
      </c>
      <c r="H24" s="4">
        <v>30</v>
      </c>
      <c r="I24" s="4">
        <v>15</v>
      </c>
      <c r="J24" s="4">
        <v>0</v>
      </c>
      <c r="K24" s="4">
        <v>20</v>
      </c>
      <c r="L24" s="8">
        <f t="shared" si="0"/>
        <v>95</v>
      </c>
      <c r="M24" s="8">
        <v>322.64260000000002</v>
      </c>
      <c r="N24" s="9">
        <v>1724485.0933000001</v>
      </c>
      <c r="O24" s="9">
        <v>1293363.82</v>
      </c>
    </row>
    <row r="25" spans="1:15">
      <c r="A25" s="2" t="s">
        <v>1105</v>
      </c>
      <c r="B25" s="3">
        <v>44865</v>
      </c>
      <c r="C25" s="2" t="s">
        <v>1106</v>
      </c>
      <c r="D25" s="1" t="s">
        <v>1107</v>
      </c>
      <c r="E25" s="2" t="s">
        <v>6</v>
      </c>
      <c r="F25" s="2" t="s">
        <v>565</v>
      </c>
      <c r="G25" s="4">
        <v>30</v>
      </c>
      <c r="H25" s="4">
        <v>30</v>
      </c>
      <c r="I25" s="4">
        <v>15</v>
      </c>
      <c r="J25" s="4">
        <v>0</v>
      </c>
      <c r="K25" s="4">
        <v>20</v>
      </c>
      <c r="L25" s="8">
        <f t="shared" si="0"/>
        <v>95</v>
      </c>
      <c r="M25" s="8">
        <v>40.164700000000003</v>
      </c>
      <c r="N25" s="9">
        <v>3415250</v>
      </c>
      <c r="O25" s="9">
        <v>2390675</v>
      </c>
    </row>
    <row r="26" spans="1:15">
      <c r="A26" s="2" t="s">
        <v>415</v>
      </c>
      <c r="B26" s="3">
        <v>44864</v>
      </c>
      <c r="C26" s="2" t="s">
        <v>416</v>
      </c>
      <c r="D26" s="1" t="s">
        <v>417</v>
      </c>
      <c r="E26" s="2" t="s">
        <v>6</v>
      </c>
      <c r="F26" s="2" t="s">
        <v>418</v>
      </c>
      <c r="G26" s="4">
        <v>30</v>
      </c>
      <c r="H26" s="4">
        <v>29.452200000000001</v>
      </c>
      <c r="I26" s="4">
        <v>15</v>
      </c>
      <c r="J26" s="4">
        <v>0</v>
      </c>
      <c r="K26" s="4">
        <v>20</v>
      </c>
      <c r="L26" s="8">
        <f t="shared" si="0"/>
        <v>94.452200000000005</v>
      </c>
      <c r="M26" s="8">
        <v>63.865099999999998</v>
      </c>
      <c r="N26" s="9">
        <v>3241286.0666999999</v>
      </c>
      <c r="O26" s="9">
        <v>2430964.5499999998</v>
      </c>
    </row>
    <row r="27" spans="1:15">
      <c r="A27" s="2" t="s">
        <v>895</v>
      </c>
      <c r="B27" s="3">
        <v>44865</v>
      </c>
      <c r="C27" s="2" t="s">
        <v>896</v>
      </c>
      <c r="D27" s="1" t="s">
        <v>897</v>
      </c>
      <c r="E27" s="2" t="s">
        <v>6</v>
      </c>
      <c r="F27" s="2" t="s">
        <v>605</v>
      </c>
      <c r="G27" s="4">
        <v>30</v>
      </c>
      <c r="H27" s="4">
        <v>27.273</v>
      </c>
      <c r="I27" s="4">
        <v>12.113</v>
      </c>
      <c r="J27" s="4">
        <v>5</v>
      </c>
      <c r="K27" s="4">
        <v>20</v>
      </c>
      <c r="L27" s="8">
        <f t="shared" si="0"/>
        <v>94.385999999999996</v>
      </c>
      <c r="M27" s="8">
        <v>26.526399999999999</v>
      </c>
      <c r="N27" s="9">
        <v>2576382.4267000002</v>
      </c>
      <c r="O27" s="9">
        <v>1932286.82</v>
      </c>
    </row>
    <row r="28" spans="1:15">
      <c r="A28" s="2" t="s">
        <v>744</v>
      </c>
      <c r="B28" s="3">
        <v>44865</v>
      </c>
      <c r="C28" s="2" t="s">
        <v>745</v>
      </c>
      <c r="D28" s="1" t="s">
        <v>746</v>
      </c>
      <c r="E28" s="2" t="s">
        <v>6</v>
      </c>
      <c r="F28" s="2" t="s">
        <v>7</v>
      </c>
      <c r="G28" s="4">
        <v>30</v>
      </c>
      <c r="H28" s="4">
        <v>30</v>
      </c>
      <c r="I28" s="4">
        <v>9.2890999999999995</v>
      </c>
      <c r="J28" s="4">
        <v>5</v>
      </c>
      <c r="K28" s="4">
        <v>20</v>
      </c>
      <c r="L28" s="8">
        <f t="shared" si="0"/>
        <v>94.289100000000005</v>
      </c>
      <c r="M28" s="8">
        <v>61.651499999999999</v>
      </c>
      <c r="N28" s="9">
        <v>1451589.5333</v>
      </c>
      <c r="O28" s="9">
        <v>870953.72</v>
      </c>
    </row>
    <row r="29" spans="1:15">
      <c r="A29" s="2" t="s">
        <v>759</v>
      </c>
      <c r="B29" s="3">
        <v>44865</v>
      </c>
      <c r="C29" s="2" t="s">
        <v>760</v>
      </c>
      <c r="D29" s="1" t="s">
        <v>761</v>
      </c>
      <c r="E29" s="2" t="s">
        <v>6</v>
      </c>
      <c r="F29" s="2" t="s">
        <v>15</v>
      </c>
      <c r="G29" s="4">
        <v>30</v>
      </c>
      <c r="H29" s="4">
        <v>23.589300000000001</v>
      </c>
      <c r="I29" s="4">
        <v>15</v>
      </c>
      <c r="J29" s="4">
        <v>5</v>
      </c>
      <c r="K29" s="4">
        <v>20</v>
      </c>
      <c r="L29" s="8">
        <f t="shared" si="0"/>
        <v>93.589300000000009</v>
      </c>
      <c r="M29" s="8">
        <v>17.703900000000001</v>
      </c>
      <c r="N29" s="9">
        <v>771492.96669999999</v>
      </c>
      <c r="O29" s="9">
        <v>462895.78</v>
      </c>
    </row>
    <row r="30" spans="1:15">
      <c r="A30" s="2" t="s">
        <v>67</v>
      </c>
      <c r="B30" s="3">
        <v>44859</v>
      </c>
      <c r="C30" s="2" t="s">
        <v>68</v>
      </c>
      <c r="D30" s="1" t="s">
        <v>69</v>
      </c>
      <c r="E30" s="2" t="s">
        <v>6</v>
      </c>
      <c r="F30" s="2" t="s">
        <v>7</v>
      </c>
      <c r="G30" s="4">
        <v>30</v>
      </c>
      <c r="H30" s="4">
        <v>29.129100000000001</v>
      </c>
      <c r="I30" s="4">
        <v>9.0082000000000004</v>
      </c>
      <c r="J30" s="4">
        <v>5</v>
      </c>
      <c r="K30" s="4">
        <v>20</v>
      </c>
      <c r="L30" s="8">
        <f t="shared" si="0"/>
        <v>93.137299999999996</v>
      </c>
      <c r="M30" s="8">
        <v>29.9709</v>
      </c>
      <c r="N30" s="9">
        <v>723495.62670000002</v>
      </c>
      <c r="O30" s="9">
        <v>542621.72</v>
      </c>
    </row>
    <row r="31" spans="1:15">
      <c r="A31" s="2" t="s">
        <v>235</v>
      </c>
      <c r="B31" s="3">
        <v>44862</v>
      </c>
      <c r="C31" s="2" t="s">
        <v>236</v>
      </c>
      <c r="D31" s="1" t="s">
        <v>237</v>
      </c>
      <c r="E31" s="2" t="s">
        <v>6</v>
      </c>
      <c r="F31" s="2" t="s">
        <v>15</v>
      </c>
      <c r="G31" s="4">
        <v>28.159500000000001</v>
      </c>
      <c r="H31" s="4">
        <v>24.447900000000001</v>
      </c>
      <c r="I31" s="4">
        <v>15</v>
      </c>
      <c r="J31" s="4">
        <v>5</v>
      </c>
      <c r="K31" s="4">
        <v>20</v>
      </c>
      <c r="L31" s="8">
        <f t="shared" si="0"/>
        <v>92.607399999999998</v>
      </c>
      <c r="M31" s="8">
        <v>9.3864999999999998</v>
      </c>
      <c r="N31" s="9">
        <v>566716.84</v>
      </c>
      <c r="O31" s="9">
        <v>425037.63</v>
      </c>
    </row>
    <row r="32" spans="1:15">
      <c r="A32" s="2" t="s">
        <v>1012</v>
      </c>
      <c r="B32" s="3">
        <v>44865</v>
      </c>
      <c r="C32" s="2" t="s">
        <v>1013</v>
      </c>
      <c r="D32" s="1" t="s">
        <v>1014</v>
      </c>
      <c r="E32" s="2" t="s">
        <v>6</v>
      </c>
      <c r="F32" s="2" t="s">
        <v>7</v>
      </c>
      <c r="G32" s="4">
        <v>30</v>
      </c>
      <c r="H32" s="4">
        <v>21.605699999999999</v>
      </c>
      <c r="I32" s="4">
        <v>15</v>
      </c>
      <c r="J32" s="4">
        <v>5</v>
      </c>
      <c r="K32" s="4">
        <v>20</v>
      </c>
      <c r="L32" s="8">
        <f t="shared" si="0"/>
        <v>91.605699999999999</v>
      </c>
      <c r="M32" s="8">
        <v>27.805700000000002</v>
      </c>
      <c r="N32" s="9">
        <v>928685.69330000004</v>
      </c>
      <c r="O32" s="9">
        <v>696514.27</v>
      </c>
    </row>
    <row r="33" spans="1:15">
      <c r="A33" s="2" t="s">
        <v>919</v>
      </c>
      <c r="B33" s="3">
        <v>44865</v>
      </c>
      <c r="C33" s="2" t="s">
        <v>920</v>
      </c>
      <c r="D33" s="1" t="s">
        <v>921</v>
      </c>
      <c r="E33" s="2" t="s">
        <v>6</v>
      </c>
      <c r="F33" s="2" t="s">
        <v>19</v>
      </c>
      <c r="G33" s="4">
        <v>30</v>
      </c>
      <c r="H33" s="4">
        <v>30</v>
      </c>
      <c r="I33" s="4">
        <v>6.2983000000000002</v>
      </c>
      <c r="J33" s="4">
        <v>5</v>
      </c>
      <c r="K33" s="4">
        <v>20</v>
      </c>
      <c r="L33" s="8">
        <f t="shared" si="0"/>
        <v>91.298299999999998</v>
      </c>
      <c r="M33" s="8">
        <v>27.940100000000001</v>
      </c>
      <c r="N33" s="9">
        <v>4339708.3635999998</v>
      </c>
      <c r="O33" s="9">
        <v>2386839.6</v>
      </c>
    </row>
    <row r="34" spans="1:15">
      <c r="A34" s="2" t="s">
        <v>976</v>
      </c>
      <c r="B34" s="3">
        <v>44865</v>
      </c>
      <c r="C34" s="2" t="s">
        <v>977</v>
      </c>
      <c r="D34" s="1" t="s">
        <v>978</v>
      </c>
      <c r="E34" s="2" t="s">
        <v>6</v>
      </c>
      <c r="F34" s="2" t="s">
        <v>605</v>
      </c>
      <c r="G34" s="4">
        <v>30</v>
      </c>
      <c r="H34" s="4">
        <v>21.171600000000002</v>
      </c>
      <c r="I34" s="4">
        <v>15</v>
      </c>
      <c r="J34" s="4">
        <v>5</v>
      </c>
      <c r="K34" s="4">
        <v>20</v>
      </c>
      <c r="L34" s="8">
        <f t="shared" si="0"/>
        <v>91.171599999999998</v>
      </c>
      <c r="M34" s="8">
        <v>24.302399999999999</v>
      </c>
      <c r="N34" s="9">
        <v>2520857.6713999999</v>
      </c>
      <c r="O34" s="9">
        <v>1764600.37</v>
      </c>
    </row>
    <row r="35" spans="1:15">
      <c r="A35" s="2" t="s">
        <v>257</v>
      </c>
      <c r="B35" s="3">
        <v>44862</v>
      </c>
      <c r="C35" s="2" t="s">
        <v>258</v>
      </c>
      <c r="D35" s="1" t="s">
        <v>259</v>
      </c>
      <c r="E35" s="2" t="s">
        <v>6</v>
      </c>
      <c r="F35" s="2" t="s">
        <v>15</v>
      </c>
      <c r="G35" s="4">
        <v>30</v>
      </c>
      <c r="H35" s="4">
        <v>21.023399999999999</v>
      </c>
      <c r="I35" s="4">
        <v>15</v>
      </c>
      <c r="J35" s="4">
        <v>5</v>
      </c>
      <c r="K35" s="4">
        <v>20</v>
      </c>
      <c r="L35" s="8">
        <f t="shared" si="0"/>
        <v>91.023399999999995</v>
      </c>
      <c r="M35" s="8">
        <v>15.9017</v>
      </c>
      <c r="N35" s="9">
        <v>1058509.7733</v>
      </c>
      <c r="O35" s="9">
        <v>793882.33</v>
      </c>
    </row>
    <row r="36" spans="1:15">
      <c r="A36" s="2" t="s">
        <v>816</v>
      </c>
      <c r="B36" s="3">
        <v>44865</v>
      </c>
      <c r="C36" s="2" t="s">
        <v>817</v>
      </c>
      <c r="D36" s="1" t="s">
        <v>818</v>
      </c>
      <c r="E36" s="2" t="s">
        <v>6</v>
      </c>
      <c r="F36" s="2" t="s">
        <v>38</v>
      </c>
      <c r="G36" s="4">
        <v>30</v>
      </c>
      <c r="H36" s="4">
        <v>20.222999999999999</v>
      </c>
      <c r="I36" s="4">
        <v>15</v>
      </c>
      <c r="J36" s="4">
        <v>5</v>
      </c>
      <c r="K36" s="4">
        <v>20</v>
      </c>
      <c r="L36" s="8">
        <f t="shared" si="0"/>
        <v>90.222999999999999</v>
      </c>
      <c r="M36" s="8">
        <v>21.939599999999999</v>
      </c>
      <c r="N36" s="9">
        <v>1300000</v>
      </c>
      <c r="O36" s="9">
        <v>975000</v>
      </c>
    </row>
    <row r="37" spans="1:15">
      <c r="A37" s="2" t="s">
        <v>1124</v>
      </c>
      <c r="B37" s="3">
        <v>44865</v>
      </c>
      <c r="C37" s="2" t="s">
        <v>1125</v>
      </c>
      <c r="D37" s="1" t="s">
        <v>1126</v>
      </c>
      <c r="E37" s="2" t="s">
        <v>6</v>
      </c>
      <c r="F37" s="2" t="s">
        <v>15</v>
      </c>
      <c r="G37" s="4">
        <v>30</v>
      </c>
      <c r="H37" s="4">
        <v>30</v>
      </c>
      <c r="I37" s="4">
        <v>5.0937000000000001</v>
      </c>
      <c r="J37" s="4">
        <v>5</v>
      </c>
      <c r="K37" s="4">
        <v>20</v>
      </c>
      <c r="L37" s="8">
        <f t="shared" si="0"/>
        <v>90.093699999999998</v>
      </c>
      <c r="M37" s="8">
        <v>52.260100000000001</v>
      </c>
      <c r="N37" s="9">
        <v>1031431.7733</v>
      </c>
      <c r="O37" s="9">
        <v>773573.83</v>
      </c>
    </row>
    <row r="38" spans="1:15">
      <c r="A38" s="2" t="s">
        <v>648</v>
      </c>
      <c r="B38" s="3">
        <v>44865</v>
      </c>
      <c r="C38" s="2" t="s">
        <v>649</v>
      </c>
      <c r="D38" s="1" t="s">
        <v>650</v>
      </c>
      <c r="E38" s="2" t="s">
        <v>6</v>
      </c>
      <c r="F38" s="2" t="s">
        <v>7</v>
      </c>
      <c r="G38" s="4">
        <v>30</v>
      </c>
      <c r="H38" s="4">
        <v>30</v>
      </c>
      <c r="I38" s="4">
        <v>4.851</v>
      </c>
      <c r="J38" s="4">
        <v>5</v>
      </c>
      <c r="K38" s="4">
        <v>20</v>
      </c>
      <c r="L38" s="8">
        <f t="shared" si="0"/>
        <v>89.850999999999999</v>
      </c>
      <c r="M38" s="8">
        <v>39.783299999999997</v>
      </c>
      <c r="N38" s="9">
        <v>3858013.5332999998</v>
      </c>
      <c r="O38" s="9">
        <v>2314808.12</v>
      </c>
    </row>
    <row r="39" spans="1:15">
      <c r="A39" s="2" t="s">
        <v>374</v>
      </c>
      <c r="B39" s="3">
        <v>44863</v>
      </c>
      <c r="C39" s="2" t="s">
        <v>375</v>
      </c>
      <c r="D39" s="1" t="s">
        <v>376</v>
      </c>
      <c r="E39" s="2" t="s">
        <v>6</v>
      </c>
      <c r="F39" s="2" t="s">
        <v>15</v>
      </c>
      <c r="G39" s="4">
        <v>30</v>
      </c>
      <c r="H39" s="4">
        <v>19.600200000000001</v>
      </c>
      <c r="I39" s="4">
        <v>15</v>
      </c>
      <c r="J39" s="4">
        <v>5</v>
      </c>
      <c r="K39" s="4">
        <v>20</v>
      </c>
      <c r="L39" s="8">
        <f t="shared" si="0"/>
        <v>89.600200000000001</v>
      </c>
      <c r="M39" s="8">
        <v>33.851100000000002</v>
      </c>
      <c r="N39" s="9">
        <v>710484.98329999996</v>
      </c>
      <c r="O39" s="9">
        <v>426290.99</v>
      </c>
    </row>
    <row r="40" spans="1:15">
      <c r="A40" s="2" t="s">
        <v>955</v>
      </c>
      <c r="B40" s="3">
        <v>44865</v>
      </c>
      <c r="C40" s="2" t="s">
        <v>956</v>
      </c>
      <c r="D40" s="1" t="s">
        <v>957</v>
      </c>
      <c r="E40" s="2" t="s">
        <v>6</v>
      </c>
      <c r="F40" s="2" t="s">
        <v>15</v>
      </c>
      <c r="G40" s="4">
        <v>30</v>
      </c>
      <c r="H40" s="4">
        <v>19.506</v>
      </c>
      <c r="I40" s="4">
        <v>15</v>
      </c>
      <c r="J40" s="4">
        <v>5</v>
      </c>
      <c r="K40" s="4">
        <v>20</v>
      </c>
      <c r="L40" s="8">
        <f t="shared" si="0"/>
        <v>89.506</v>
      </c>
      <c r="M40" s="8">
        <v>29.853400000000001</v>
      </c>
      <c r="N40" s="9">
        <v>2164233.9667000002</v>
      </c>
      <c r="O40" s="9">
        <v>1298540.3799999999</v>
      </c>
    </row>
    <row r="41" spans="1:15">
      <c r="A41" s="2" t="s">
        <v>241</v>
      </c>
      <c r="B41" s="3">
        <v>44862</v>
      </c>
      <c r="C41" s="2" t="s">
        <v>242</v>
      </c>
      <c r="D41" s="1" t="s">
        <v>243</v>
      </c>
      <c r="E41" s="2" t="s">
        <v>6</v>
      </c>
      <c r="F41" s="2" t="s">
        <v>15</v>
      </c>
      <c r="G41" s="4">
        <v>30</v>
      </c>
      <c r="H41" s="4">
        <v>18.922499999999999</v>
      </c>
      <c r="I41" s="4">
        <v>15</v>
      </c>
      <c r="J41" s="4">
        <v>5</v>
      </c>
      <c r="K41" s="4">
        <v>20</v>
      </c>
      <c r="L41" s="8">
        <f t="shared" si="0"/>
        <v>88.922499999999999</v>
      </c>
      <c r="M41" s="8">
        <v>11.125500000000001</v>
      </c>
      <c r="N41" s="9">
        <v>2649553.6266999999</v>
      </c>
      <c r="O41" s="9">
        <v>1987165.22</v>
      </c>
    </row>
    <row r="42" spans="1:15">
      <c r="A42" s="2" t="s">
        <v>636</v>
      </c>
      <c r="B42" s="3">
        <v>44865</v>
      </c>
      <c r="C42" s="2" t="s">
        <v>637</v>
      </c>
      <c r="D42" s="1" t="s">
        <v>638</v>
      </c>
      <c r="E42" s="2" t="s">
        <v>6</v>
      </c>
      <c r="F42" s="2" t="s">
        <v>15</v>
      </c>
      <c r="G42" s="4">
        <v>30</v>
      </c>
      <c r="H42" s="4">
        <v>18.879300000000001</v>
      </c>
      <c r="I42" s="4">
        <v>15</v>
      </c>
      <c r="J42" s="4">
        <v>5</v>
      </c>
      <c r="K42" s="4">
        <v>20</v>
      </c>
      <c r="L42" s="8">
        <f t="shared" si="0"/>
        <v>88.879300000000001</v>
      </c>
      <c r="M42" s="8">
        <v>12.508900000000001</v>
      </c>
      <c r="N42" s="9">
        <v>2929894.8267000001</v>
      </c>
      <c r="O42" s="9">
        <v>2197421.12</v>
      </c>
    </row>
    <row r="43" spans="1:15">
      <c r="A43" s="2" t="s">
        <v>1391</v>
      </c>
      <c r="B43" s="3">
        <v>44865</v>
      </c>
      <c r="C43" s="2" t="s">
        <v>1392</v>
      </c>
      <c r="D43" s="1" t="s">
        <v>1393</v>
      </c>
      <c r="E43" s="2" t="s">
        <v>6</v>
      </c>
      <c r="F43" s="2" t="s">
        <v>605</v>
      </c>
      <c r="G43" s="4">
        <v>30</v>
      </c>
      <c r="H43" s="4">
        <v>18.369</v>
      </c>
      <c r="I43" s="4">
        <v>15</v>
      </c>
      <c r="J43" s="4">
        <v>5</v>
      </c>
      <c r="K43" s="4">
        <v>20</v>
      </c>
      <c r="L43" s="8">
        <f t="shared" si="0"/>
        <v>88.369</v>
      </c>
      <c r="M43" s="8">
        <v>83.835499999999996</v>
      </c>
      <c r="N43" s="9">
        <v>1079021.7429</v>
      </c>
      <c r="O43" s="9">
        <v>755315.22</v>
      </c>
    </row>
    <row r="44" spans="1:15">
      <c r="A44" s="2" t="s">
        <v>913</v>
      </c>
      <c r="B44" s="3">
        <v>44865</v>
      </c>
      <c r="C44" s="2" t="s">
        <v>914</v>
      </c>
      <c r="D44" s="1" t="s">
        <v>915</v>
      </c>
      <c r="E44" s="2" t="s">
        <v>6</v>
      </c>
      <c r="F44" s="2" t="s">
        <v>11</v>
      </c>
      <c r="G44" s="4">
        <v>30</v>
      </c>
      <c r="H44" s="4">
        <v>30</v>
      </c>
      <c r="I44" s="4">
        <v>8.1585000000000001</v>
      </c>
      <c r="J44" s="4">
        <v>0</v>
      </c>
      <c r="K44" s="4">
        <v>20</v>
      </c>
      <c r="L44" s="8">
        <f t="shared" si="0"/>
        <v>88.158500000000004</v>
      </c>
      <c r="M44" s="8">
        <v>243.16640000000001</v>
      </c>
      <c r="N44" s="9">
        <v>2303338.0133000002</v>
      </c>
      <c r="O44" s="9">
        <v>1727503.51</v>
      </c>
    </row>
    <row r="45" spans="1:15">
      <c r="A45" s="2" t="s">
        <v>1146</v>
      </c>
      <c r="B45" s="3">
        <v>44865</v>
      </c>
      <c r="C45" s="2" t="s">
        <v>1147</v>
      </c>
      <c r="D45" s="1" t="s">
        <v>1148</v>
      </c>
      <c r="E45" s="2" t="s">
        <v>6</v>
      </c>
      <c r="F45" s="2" t="s">
        <v>15</v>
      </c>
      <c r="G45" s="4">
        <v>30</v>
      </c>
      <c r="H45" s="4">
        <v>18.115500000000001</v>
      </c>
      <c r="I45" s="4">
        <v>15</v>
      </c>
      <c r="J45" s="4">
        <v>5</v>
      </c>
      <c r="K45" s="4">
        <v>20</v>
      </c>
      <c r="L45" s="8">
        <f t="shared" si="0"/>
        <v>88.115499999999997</v>
      </c>
      <c r="M45" s="8">
        <v>15.907</v>
      </c>
      <c r="N45" s="9">
        <v>1363961.9733</v>
      </c>
      <c r="O45" s="9">
        <v>1022971.48</v>
      </c>
    </row>
    <row r="46" spans="1:15">
      <c r="A46" s="2" t="s">
        <v>368</v>
      </c>
      <c r="B46" s="3">
        <v>44863</v>
      </c>
      <c r="C46" s="2" t="s">
        <v>369</v>
      </c>
      <c r="D46" s="1" t="s">
        <v>370</v>
      </c>
      <c r="E46" s="2" t="s">
        <v>6</v>
      </c>
      <c r="F46" s="2" t="s">
        <v>19</v>
      </c>
      <c r="G46" s="4">
        <v>30</v>
      </c>
      <c r="H46" s="4">
        <v>30</v>
      </c>
      <c r="I46" s="4">
        <v>3.1126999999999998</v>
      </c>
      <c r="J46" s="4">
        <v>5</v>
      </c>
      <c r="K46" s="4">
        <v>20</v>
      </c>
      <c r="L46" s="8">
        <f t="shared" si="0"/>
        <v>88.11269999999999</v>
      </c>
      <c r="M46" s="8">
        <v>25.839500000000001</v>
      </c>
      <c r="N46" s="9">
        <v>3106671.6143</v>
      </c>
      <c r="O46" s="9">
        <v>2174670.13</v>
      </c>
    </row>
    <row r="47" spans="1:15">
      <c r="A47" s="2" t="s">
        <v>498</v>
      </c>
      <c r="B47" s="3">
        <v>44865</v>
      </c>
      <c r="C47" s="2" t="s">
        <v>499</v>
      </c>
      <c r="D47" s="1" t="s">
        <v>500</v>
      </c>
      <c r="E47" s="2" t="s">
        <v>6</v>
      </c>
      <c r="F47" s="2" t="s">
        <v>7</v>
      </c>
      <c r="G47" s="4">
        <v>30</v>
      </c>
      <c r="H47" s="4">
        <v>18.1053</v>
      </c>
      <c r="I47" s="4">
        <v>15</v>
      </c>
      <c r="J47" s="4">
        <v>5</v>
      </c>
      <c r="K47" s="4">
        <v>20</v>
      </c>
      <c r="L47" s="8">
        <f t="shared" si="0"/>
        <v>88.1053</v>
      </c>
      <c r="M47" s="8">
        <v>49.439900000000002</v>
      </c>
      <c r="N47" s="9">
        <v>3858013.5332999998</v>
      </c>
      <c r="O47" s="9">
        <v>2314808.12</v>
      </c>
    </row>
    <row r="48" spans="1:15">
      <c r="A48" s="2" t="s">
        <v>495</v>
      </c>
      <c r="B48" s="3">
        <v>44864</v>
      </c>
      <c r="C48" s="2" t="s">
        <v>496</v>
      </c>
      <c r="D48" s="1" t="s">
        <v>497</v>
      </c>
      <c r="E48" s="2" t="s">
        <v>6</v>
      </c>
      <c r="F48" s="2" t="s">
        <v>15</v>
      </c>
      <c r="G48" s="4">
        <v>30</v>
      </c>
      <c r="H48" s="4">
        <v>30</v>
      </c>
      <c r="I48" s="4">
        <v>2.4952000000000001</v>
      </c>
      <c r="J48" s="4">
        <v>5</v>
      </c>
      <c r="K48" s="4">
        <v>20</v>
      </c>
      <c r="L48" s="8">
        <f t="shared" si="0"/>
        <v>87.495199999999997</v>
      </c>
      <c r="M48" s="8">
        <v>13.7357</v>
      </c>
      <c r="N48" s="9">
        <v>1656646.4267</v>
      </c>
      <c r="O48" s="9">
        <v>1242484.82</v>
      </c>
    </row>
    <row r="49" spans="1:15">
      <c r="A49" s="2" t="s">
        <v>326</v>
      </c>
      <c r="B49" s="3">
        <v>44862</v>
      </c>
      <c r="C49" s="2" t="s">
        <v>327</v>
      </c>
      <c r="D49" s="1" t="s">
        <v>328</v>
      </c>
      <c r="E49" s="2" t="s">
        <v>6</v>
      </c>
      <c r="F49" s="2" t="s">
        <v>7</v>
      </c>
      <c r="G49" s="4">
        <v>30</v>
      </c>
      <c r="H49" s="4">
        <v>30</v>
      </c>
      <c r="I49" s="4">
        <v>2.4007999999999998</v>
      </c>
      <c r="J49" s="4">
        <v>5</v>
      </c>
      <c r="K49" s="4">
        <v>20</v>
      </c>
      <c r="L49" s="8">
        <f t="shared" si="0"/>
        <v>87.400800000000004</v>
      </c>
      <c r="M49" s="8">
        <v>75.784199999999998</v>
      </c>
      <c r="N49" s="9">
        <v>4816999.22</v>
      </c>
      <c r="O49" s="9">
        <v>2408499.61</v>
      </c>
    </row>
    <row r="50" spans="1:15">
      <c r="A50" s="2" t="s">
        <v>1239</v>
      </c>
      <c r="B50" s="3">
        <v>44865</v>
      </c>
      <c r="C50" s="2" t="s">
        <v>1240</v>
      </c>
      <c r="D50" s="1" t="s">
        <v>110</v>
      </c>
      <c r="E50" s="2" t="s">
        <v>6</v>
      </c>
      <c r="F50" s="2" t="s">
        <v>15</v>
      </c>
      <c r="G50" s="4">
        <v>30</v>
      </c>
      <c r="H50" s="4">
        <v>17.367000000000001</v>
      </c>
      <c r="I50" s="4">
        <v>15</v>
      </c>
      <c r="J50" s="4">
        <v>5</v>
      </c>
      <c r="K50" s="4">
        <v>20</v>
      </c>
      <c r="L50" s="8">
        <f t="shared" si="0"/>
        <v>87.367000000000004</v>
      </c>
      <c r="M50" s="8">
        <v>18.5167</v>
      </c>
      <c r="N50" s="9">
        <v>1457610</v>
      </c>
      <c r="O50" s="9">
        <v>1020327</v>
      </c>
    </row>
    <row r="51" spans="1:15">
      <c r="A51" s="2" t="s">
        <v>1191</v>
      </c>
      <c r="B51" s="3">
        <v>44865</v>
      </c>
      <c r="C51" s="2" t="s">
        <v>1192</v>
      </c>
      <c r="D51" s="1" t="s">
        <v>1193</v>
      </c>
      <c r="E51" s="2" t="s">
        <v>6</v>
      </c>
      <c r="F51" s="2" t="s">
        <v>15</v>
      </c>
      <c r="G51" s="4">
        <v>30</v>
      </c>
      <c r="H51" s="4">
        <v>30</v>
      </c>
      <c r="I51" s="4">
        <v>2.2006999999999999</v>
      </c>
      <c r="J51" s="4">
        <v>5</v>
      </c>
      <c r="K51" s="4">
        <v>20</v>
      </c>
      <c r="L51" s="8">
        <f t="shared" si="0"/>
        <v>87.200699999999998</v>
      </c>
      <c r="M51" s="8">
        <v>16.513500000000001</v>
      </c>
      <c r="N51" s="9">
        <v>3203479.56</v>
      </c>
      <c r="O51" s="9">
        <v>2402609.67</v>
      </c>
    </row>
    <row r="52" spans="1:15">
      <c r="A52" s="2" t="s">
        <v>1060</v>
      </c>
      <c r="B52" s="3">
        <v>44865</v>
      </c>
      <c r="C52" s="2" t="s">
        <v>1061</v>
      </c>
      <c r="D52" s="1" t="s">
        <v>1062</v>
      </c>
      <c r="E52" s="2" t="s">
        <v>6</v>
      </c>
      <c r="F52" s="2" t="s">
        <v>15</v>
      </c>
      <c r="G52" s="4">
        <v>30</v>
      </c>
      <c r="H52" s="4">
        <v>17.0718</v>
      </c>
      <c r="I52" s="4">
        <v>15</v>
      </c>
      <c r="J52" s="4">
        <v>5</v>
      </c>
      <c r="K52" s="4">
        <v>20</v>
      </c>
      <c r="L52" s="8">
        <f t="shared" si="0"/>
        <v>87.071799999999996</v>
      </c>
      <c r="M52" s="8">
        <v>57.926000000000002</v>
      </c>
      <c r="N52" s="9">
        <v>1720000</v>
      </c>
      <c r="O52" s="9">
        <v>1032000</v>
      </c>
    </row>
    <row r="53" spans="1:15">
      <c r="A53" s="2" t="s">
        <v>886</v>
      </c>
      <c r="B53" s="3">
        <v>44865</v>
      </c>
      <c r="C53" s="2" t="s">
        <v>887</v>
      </c>
      <c r="D53" s="1" t="s">
        <v>888</v>
      </c>
      <c r="E53" s="2" t="s">
        <v>6</v>
      </c>
      <c r="F53" s="2" t="s">
        <v>7</v>
      </c>
      <c r="G53" s="4">
        <v>30</v>
      </c>
      <c r="H53" s="4">
        <v>16.445699999999999</v>
      </c>
      <c r="I53" s="4">
        <v>15</v>
      </c>
      <c r="J53" s="4">
        <v>5</v>
      </c>
      <c r="K53" s="4">
        <v>20</v>
      </c>
      <c r="L53" s="8">
        <f t="shared" si="0"/>
        <v>86.445700000000002</v>
      </c>
      <c r="M53" s="8">
        <v>28.241099999999999</v>
      </c>
      <c r="N53" s="9">
        <v>767170.94669999997</v>
      </c>
      <c r="O53" s="9">
        <v>575378.21</v>
      </c>
    </row>
    <row r="54" spans="1:15">
      <c r="A54" s="2" t="s">
        <v>747</v>
      </c>
      <c r="B54" s="3">
        <v>44865</v>
      </c>
      <c r="C54" s="2" t="s">
        <v>748</v>
      </c>
      <c r="D54" s="1" t="s">
        <v>749</v>
      </c>
      <c r="E54" s="2" t="s">
        <v>6</v>
      </c>
      <c r="F54" s="2" t="s">
        <v>15</v>
      </c>
      <c r="G54" s="4">
        <v>30</v>
      </c>
      <c r="H54" s="4">
        <v>15.7524</v>
      </c>
      <c r="I54" s="4">
        <v>15</v>
      </c>
      <c r="J54" s="4">
        <v>5</v>
      </c>
      <c r="K54" s="4">
        <v>20</v>
      </c>
      <c r="L54" s="8">
        <f t="shared" si="0"/>
        <v>85.752399999999994</v>
      </c>
      <c r="M54" s="8">
        <v>13.512600000000001</v>
      </c>
      <c r="N54" s="9">
        <v>1494377.5142999999</v>
      </c>
      <c r="O54" s="9">
        <v>1046064.26</v>
      </c>
    </row>
    <row r="55" spans="1:15">
      <c r="A55" s="2" t="s">
        <v>612</v>
      </c>
      <c r="B55" s="3">
        <v>44865</v>
      </c>
      <c r="C55" s="2" t="s">
        <v>613</v>
      </c>
      <c r="D55" s="1" t="s">
        <v>614</v>
      </c>
      <c r="E55" s="2" t="s">
        <v>6</v>
      </c>
      <c r="F55" s="2" t="s">
        <v>148</v>
      </c>
      <c r="G55" s="4">
        <v>30</v>
      </c>
      <c r="H55" s="4">
        <v>15.597899999999999</v>
      </c>
      <c r="I55" s="4">
        <v>15</v>
      </c>
      <c r="J55" s="4">
        <v>5</v>
      </c>
      <c r="K55" s="4">
        <v>20</v>
      </c>
      <c r="L55" s="8">
        <f t="shared" si="0"/>
        <v>85.597899999999996</v>
      </c>
      <c r="M55" s="8">
        <v>47.8581</v>
      </c>
      <c r="N55" s="9">
        <v>3475500</v>
      </c>
      <c r="O55" s="9">
        <v>2432850</v>
      </c>
    </row>
    <row r="56" spans="1:15">
      <c r="A56" s="2" t="s">
        <v>615</v>
      </c>
      <c r="B56" s="3">
        <v>44865</v>
      </c>
      <c r="C56" s="2" t="s">
        <v>616</v>
      </c>
      <c r="D56" s="1" t="s">
        <v>617</v>
      </c>
      <c r="E56" s="2" t="s">
        <v>6</v>
      </c>
      <c r="F56" s="2" t="s">
        <v>15</v>
      </c>
      <c r="G56" s="4">
        <v>30</v>
      </c>
      <c r="H56" s="4">
        <v>16.8567</v>
      </c>
      <c r="I56" s="4">
        <v>13.2494</v>
      </c>
      <c r="J56" s="4">
        <v>5</v>
      </c>
      <c r="K56" s="4">
        <v>20</v>
      </c>
      <c r="L56" s="8">
        <f t="shared" si="0"/>
        <v>85.106099999999998</v>
      </c>
      <c r="M56" s="8">
        <v>40.586300000000001</v>
      </c>
      <c r="N56" s="9">
        <v>3320320.2</v>
      </c>
      <c r="O56" s="9">
        <v>1992192.12</v>
      </c>
    </row>
    <row r="57" spans="1:15">
      <c r="A57" s="2" t="s">
        <v>1331</v>
      </c>
      <c r="B57" s="3">
        <v>44865</v>
      </c>
      <c r="C57" s="2" t="s">
        <v>1332</v>
      </c>
      <c r="D57" s="1" t="s">
        <v>1333</v>
      </c>
      <c r="E57" s="2" t="s">
        <v>6</v>
      </c>
      <c r="F57" s="2" t="s">
        <v>565</v>
      </c>
      <c r="G57" s="4">
        <v>30</v>
      </c>
      <c r="H57" s="4">
        <v>20.1051</v>
      </c>
      <c r="I57" s="4">
        <v>15</v>
      </c>
      <c r="J57" s="4">
        <v>0</v>
      </c>
      <c r="K57" s="4">
        <v>20</v>
      </c>
      <c r="L57" s="8">
        <f t="shared" si="0"/>
        <v>85.105099999999993</v>
      </c>
      <c r="M57" s="8">
        <v>28.700099999999999</v>
      </c>
      <c r="N57" s="9">
        <v>3131897.9667000002</v>
      </c>
      <c r="O57" s="9">
        <v>1879138.78</v>
      </c>
    </row>
    <row r="58" spans="1:15">
      <c r="A58" s="2" t="s">
        <v>223</v>
      </c>
      <c r="B58" s="3">
        <v>44862</v>
      </c>
      <c r="C58" s="2" t="s">
        <v>224</v>
      </c>
      <c r="D58" s="1" t="s">
        <v>225</v>
      </c>
      <c r="E58" s="2" t="s">
        <v>6</v>
      </c>
      <c r="F58" s="2" t="s">
        <v>148</v>
      </c>
      <c r="G58" s="4">
        <v>30</v>
      </c>
      <c r="H58" s="4">
        <v>14.947800000000001</v>
      </c>
      <c r="I58" s="4">
        <v>15</v>
      </c>
      <c r="J58" s="4">
        <v>5</v>
      </c>
      <c r="K58" s="4">
        <v>20</v>
      </c>
      <c r="L58" s="8">
        <f t="shared" si="0"/>
        <v>84.947800000000001</v>
      </c>
      <c r="M58" s="8">
        <v>378.3304</v>
      </c>
      <c r="N58" s="9">
        <v>2247002.0833000001</v>
      </c>
      <c r="O58" s="9">
        <v>1348201.25</v>
      </c>
    </row>
    <row r="59" spans="1:15">
      <c r="A59" s="2" t="s">
        <v>864</v>
      </c>
      <c r="B59" s="3">
        <v>44865</v>
      </c>
      <c r="C59" s="2" t="s">
        <v>865</v>
      </c>
      <c r="D59" s="1" t="s">
        <v>866</v>
      </c>
      <c r="E59" s="2" t="s">
        <v>6</v>
      </c>
      <c r="F59" s="2" t="s">
        <v>7</v>
      </c>
      <c r="G59" s="4">
        <v>30</v>
      </c>
      <c r="H59" s="4">
        <v>14.8203</v>
      </c>
      <c r="I59" s="4">
        <v>15</v>
      </c>
      <c r="J59" s="4">
        <v>5</v>
      </c>
      <c r="K59" s="4">
        <v>20</v>
      </c>
      <c r="L59" s="8">
        <f t="shared" si="0"/>
        <v>84.820300000000003</v>
      </c>
      <c r="M59" s="8">
        <v>21.317799999999998</v>
      </c>
      <c r="N59" s="9">
        <v>545772.48</v>
      </c>
      <c r="O59" s="9">
        <v>409329.36</v>
      </c>
    </row>
    <row r="60" spans="1:15">
      <c r="A60" s="2" t="s">
        <v>456</v>
      </c>
      <c r="B60" s="3">
        <v>44864</v>
      </c>
      <c r="C60" s="2" t="s">
        <v>457</v>
      </c>
      <c r="D60" s="1" t="s">
        <v>458</v>
      </c>
      <c r="E60" s="2" t="s">
        <v>6</v>
      </c>
      <c r="F60" s="2" t="s">
        <v>15</v>
      </c>
      <c r="G60" s="4">
        <v>30</v>
      </c>
      <c r="H60" s="4">
        <v>21.875699999999998</v>
      </c>
      <c r="I60" s="4">
        <v>7.6128999999999998</v>
      </c>
      <c r="J60" s="4">
        <v>5</v>
      </c>
      <c r="K60" s="4">
        <v>20</v>
      </c>
      <c r="L60" s="8">
        <f t="shared" si="0"/>
        <v>84.488599999999991</v>
      </c>
      <c r="M60" s="8">
        <v>12.548</v>
      </c>
      <c r="N60" s="9">
        <v>3662939.1993999998</v>
      </c>
      <c r="O60" s="9">
        <v>1831469.5996999999</v>
      </c>
    </row>
    <row r="61" spans="1:15">
      <c r="A61" s="2" t="s">
        <v>1114</v>
      </c>
      <c r="B61" s="3">
        <v>44865</v>
      </c>
      <c r="C61" s="2" t="s">
        <v>1115</v>
      </c>
      <c r="D61" s="1" t="s">
        <v>1116</v>
      </c>
      <c r="E61" s="2" t="s">
        <v>6</v>
      </c>
      <c r="F61" s="2" t="s">
        <v>15</v>
      </c>
      <c r="G61" s="4">
        <v>30</v>
      </c>
      <c r="H61" s="4">
        <v>14.429399999999999</v>
      </c>
      <c r="I61" s="4">
        <v>15</v>
      </c>
      <c r="J61" s="4">
        <v>5</v>
      </c>
      <c r="K61" s="4">
        <v>20</v>
      </c>
      <c r="L61" s="8">
        <f t="shared" si="0"/>
        <v>84.429400000000001</v>
      </c>
      <c r="M61" s="8">
        <v>19.453900000000001</v>
      </c>
      <c r="N61" s="9">
        <v>2427389.1066999999</v>
      </c>
      <c r="O61" s="9">
        <v>1820541.83</v>
      </c>
    </row>
    <row r="62" spans="1:15">
      <c r="A62" s="2" t="s">
        <v>269</v>
      </c>
      <c r="B62" s="3">
        <v>44862</v>
      </c>
      <c r="C62" s="2" t="s">
        <v>270</v>
      </c>
      <c r="D62" s="1" t="s">
        <v>271</v>
      </c>
      <c r="E62" s="2" t="s">
        <v>6</v>
      </c>
      <c r="F62" s="2" t="s">
        <v>15</v>
      </c>
      <c r="G62" s="4">
        <v>30</v>
      </c>
      <c r="H62" s="4">
        <v>23.886600000000001</v>
      </c>
      <c r="I62" s="4">
        <v>5.3956999999999997</v>
      </c>
      <c r="J62" s="4">
        <v>5</v>
      </c>
      <c r="K62" s="4">
        <v>20</v>
      </c>
      <c r="L62" s="8">
        <f t="shared" si="0"/>
        <v>84.282299999999992</v>
      </c>
      <c r="M62" s="8">
        <v>44.846699999999998</v>
      </c>
      <c r="N62" s="9">
        <v>3237876.7333</v>
      </c>
      <c r="O62" s="9">
        <v>2428407.5499999998</v>
      </c>
    </row>
    <row r="63" spans="1:15">
      <c r="A63" s="2" t="s">
        <v>1343</v>
      </c>
      <c r="B63" s="3">
        <v>44865</v>
      </c>
      <c r="C63" s="2" t="s">
        <v>1344</v>
      </c>
      <c r="D63" s="1" t="s">
        <v>1345</v>
      </c>
      <c r="E63" s="2" t="s">
        <v>6</v>
      </c>
      <c r="F63" s="2" t="s">
        <v>15</v>
      </c>
      <c r="G63" s="4">
        <v>30</v>
      </c>
      <c r="H63" s="4">
        <v>22.5291</v>
      </c>
      <c r="I63" s="4">
        <v>6.5881999999999996</v>
      </c>
      <c r="J63" s="4">
        <v>5</v>
      </c>
      <c r="K63" s="4">
        <v>20</v>
      </c>
      <c r="L63" s="8">
        <f t="shared" si="0"/>
        <v>84.1173</v>
      </c>
      <c r="M63" s="8">
        <v>15.7796</v>
      </c>
      <c r="N63" s="9">
        <v>2839428.7333</v>
      </c>
      <c r="O63" s="9">
        <v>2129571.5499999998</v>
      </c>
    </row>
    <row r="64" spans="1:15">
      <c r="A64" s="2" t="s">
        <v>186</v>
      </c>
      <c r="B64" s="3">
        <v>44861</v>
      </c>
      <c r="C64" s="2" t="s">
        <v>187</v>
      </c>
      <c r="D64" s="1" t="s">
        <v>188</v>
      </c>
      <c r="E64" s="2" t="s">
        <v>6</v>
      </c>
      <c r="F64" s="2" t="s">
        <v>15</v>
      </c>
      <c r="G64" s="4">
        <v>26.2803</v>
      </c>
      <c r="H64" s="4">
        <v>17.8032</v>
      </c>
      <c r="I64" s="4">
        <v>15</v>
      </c>
      <c r="J64" s="4">
        <v>5</v>
      </c>
      <c r="K64" s="4">
        <v>20</v>
      </c>
      <c r="L64" s="8">
        <f t="shared" si="0"/>
        <v>84.083500000000001</v>
      </c>
      <c r="M64" s="8">
        <v>8.7600999999999996</v>
      </c>
      <c r="N64" s="9">
        <v>3570982.9166999999</v>
      </c>
      <c r="O64" s="9">
        <v>2142589.75</v>
      </c>
    </row>
    <row r="65" spans="1:15">
      <c r="A65" s="2" t="s">
        <v>115</v>
      </c>
      <c r="B65" s="3">
        <v>44860</v>
      </c>
      <c r="C65" s="2" t="s">
        <v>116</v>
      </c>
      <c r="D65" s="1" t="s">
        <v>117</v>
      </c>
      <c r="E65" s="2" t="s">
        <v>6</v>
      </c>
      <c r="F65" s="2" t="s">
        <v>15</v>
      </c>
      <c r="G65" s="4">
        <v>30</v>
      </c>
      <c r="H65" s="4">
        <v>14.0268</v>
      </c>
      <c r="I65" s="4">
        <v>15</v>
      </c>
      <c r="J65" s="4">
        <v>5</v>
      </c>
      <c r="K65" s="4">
        <v>20</v>
      </c>
      <c r="L65" s="8">
        <f t="shared" si="0"/>
        <v>84.026800000000009</v>
      </c>
      <c r="M65" s="8">
        <v>20.834399999999999</v>
      </c>
      <c r="N65" s="9">
        <v>2523200.1143</v>
      </c>
      <c r="O65" s="9">
        <v>1766240.08</v>
      </c>
    </row>
    <row r="66" spans="1:15">
      <c r="A66" s="2" t="s">
        <v>1015</v>
      </c>
      <c r="B66" s="3">
        <v>44865</v>
      </c>
      <c r="C66" s="2" t="s">
        <v>1016</v>
      </c>
      <c r="D66" s="1" t="s">
        <v>1017</v>
      </c>
      <c r="E66" s="2" t="s">
        <v>6</v>
      </c>
      <c r="F66" s="2" t="s">
        <v>54</v>
      </c>
      <c r="G66" s="4">
        <v>30</v>
      </c>
      <c r="H66" s="4">
        <v>26.796900000000001</v>
      </c>
      <c r="I66" s="4">
        <v>5.4583000000000004</v>
      </c>
      <c r="J66" s="4">
        <v>5</v>
      </c>
      <c r="K66" s="4">
        <v>16.7303</v>
      </c>
      <c r="L66" s="8">
        <f t="shared" si="0"/>
        <v>83.985500000000002</v>
      </c>
      <c r="M66" s="8">
        <v>16.025099999999998</v>
      </c>
      <c r="N66" s="9">
        <v>1809456.5167</v>
      </c>
      <c r="O66" s="9">
        <v>1085673.9099999999</v>
      </c>
    </row>
    <row r="67" spans="1:15">
      <c r="A67" s="2" t="s">
        <v>1295</v>
      </c>
      <c r="B67" s="3">
        <v>44865</v>
      </c>
      <c r="C67" s="2" t="s">
        <v>1296</v>
      </c>
      <c r="D67" s="1" t="s">
        <v>1297</v>
      </c>
      <c r="E67" s="2" t="s">
        <v>6</v>
      </c>
      <c r="F67" s="2" t="s">
        <v>15</v>
      </c>
      <c r="G67" s="4">
        <v>16.3719</v>
      </c>
      <c r="H67" s="4">
        <v>27.5853</v>
      </c>
      <c r="I67" s="4">
        <v>15</v>
      </c>
      <c r="J67" s="4">
        <v>5</v>
      </c>
      <c r="K67" s="4">
        <v>20</v>
      </c>
      <c r="L67" s="8">
        <f t="shared" si="0"/>
        <v>83.9572</v>
      </c>
      <c r="M67" s="8">
        <v>5.4573</v>
      </c>
      <c r="N67" s="9">
        <v>3222630.96</v>
      </c>
      <c r="O67" s="9">
        <v>2416973.2200000002</v>
      </c>
    </row>
    <row r="68" spans="1:15">
      <c r="A68" s="2" t="s">
        <v>587</v>
      </c>
      <c r="B68" s="3">
        <v>44865</v>
      </c>
      <c r="C68" s="2" t="s">
        <v>588</v>
      </c>
      <c r="D68" s="1" t="s">
        <v>589</v>
      </c>
      <c r="E68" s="2" t="s">
        <v>6</v>
      </c>
      <c r="F68" s="2" t="s">
        <v>19</v>
      </c>
      <c r="G68" s="4">
        <v>30</v>
      </c>
      <c r="H68" s="4">
        <v>13.946400000000001</v>
      </c>
      <c r="I68" s="4">
        <v>15</v>
      </c>
      <c r="J68" s="4">
        <v>5</v>
      </c>
      <c r="K68" s="4">
        <v>20</v>
      </c>
      <c r="L68" s="8">
        <f t="shared" ref="L68:L131" si="1">SUM(G68:K68)</f>
        <v>83.946399999999997</v>
      </c>
      <c r="M68" s="8">
        <v>76.267700000000005</v>
      </c>
      <c r="N68" s="9">
        <v>880000</v>
      </c>
      <c r="O68" s="9">
        <v>660000</v>
      </c>
    </row>
    <row r="69" spans="1:15">
      <c r="A69" s="2" t="s">
        <v>940</v>
      </c>
      <c r="B69" s="3">
        <v>44865</v>
      </c>
      <c r="C69" s="2" t="s">
        <v>941</v>
      </c>
      <c r="D69" s="1" t="s">
        <v>942</v>
      </c>
      <c r="E69" s="2" t="s">
        <v>6</v>
      </c>
      <c r="F69" s="2" t="s">
        <v>15</v>
      </c>
      <c r="G69" s="4">
        <v>30</v>
      </c>
      <c r="H69" s="4">
        <v>13.944000000000001</v>
      </c>
      <c r="I69" s="4">
        <v>15</v>
      </c>
      <c r="J69" s="4">
        <v>5</v>
      </c>
      <c r="K69" s="4">
        <v>20</v>
      </c>
      <c r="L69" s="8">
        <f t="shared" si="1"/>
        <v>83.944000000000003</v>
      </c>
      <c r="M69" s="8">
        <v>11.0977</v>
      </c>
      <c r="N69" s="9">
        <v>752190.21669999999</v>
      </c>
      <c r="O69" s="9">
        <v>451314.13</v>
      </c>
    </row>
    <row r="70" spans="1:15">
      <c r="A70" s="2" t="s">
        <v>522</v>
      </c>
      <c r="B70" s="3">
        <v>44865</v>
      </c>
      <c r="C70" s="2" t="s">
        <v>523</v>
      </c>
      <c r="D70" s="1" t="s">
        <v>524</v>
      </c>
      <c r="E70" s="2" t="s">
        <v>6</v>
      </c>
      <c r="F70" s="2" t="s">
        <v>15</v>
      </c>
      <c r="G70" s="4">
        <v>30</v>
      </c>
      <c r="H70" s="4">
        <v>14.487</v>
      </c>
      <c r="I70" s="4">
        <v>14.359400000000001</v>
      </c>
      <c r="J70" s="4">
        <v>5</v>
      </c>
      <c r="K70" s="4">
        <v>20</v>
      </c>
      <c r="L70" s="8">
        <f t="shared" si="1"/>
        <v>83.846400000000003</v>
      </c>
      <c r="M70" s="8">
        <v>23.325900000000001</v>
      </c>
      <c r="N70" s="9">
        <v>818515</v>
      </c>
      <c r="O70" s="9">
        <v>613886.25</v>
      </c>
    </row>
    <row r="71" spans="1:15">
      <c r="A71" s="2" t="s">
        <v>296</v>
      </c>
      <c r="B71" s="3">
        <v>44862</v>
      </c>
      <c r="C71" s="2" t="s">
        <v>297</v>
      </c>
      <c r="D71" s="1" t="s">
        <v>298</v>
      </c>
      <c r="E71" s="2" t="s">
        <v>6</v>
      </c>
      <c r="F71" s="2" t="s">
        <v>7</v>
      </c>
      <c r="G71" s="4">
        <v>30</v>
      </c>
      <c r="H71" s="4">
        <v>16.745100000000001</v>
      </c>
      <c r="I71" s="4">
        <v>11.8055</v>
      </c>
      <c r="J71" s="4">
        <v>5</v>
      </c>
      <c r="K71" s="4">
        <v>20</v>
      </c>
      <c r="L71" s="8">
        <f t="shared" si="1"/>
        <v>83.550600000000003</v>
      </c>
      <c r="M71" s="8">
        <v>27.163900000000002</v>
      </c>
      <c r="N71" s="9">
        <v>1454237.6143</v>
      </c>
      <c r="O71" s="9">
        <v>1017966.33</v>
      </c>
    </row>
    <row r="72" spans="1:15">
      <c r="A72" s="2" t="s">
        <v>575</v>
      </c>
      <c r="B72" s="3">
        <v>44865</v>
      </c>
      <c r="C72" s="2" t="s">
        <v>576</v>
      </c>
      <c r="D72" s="1" t="s">
        <v>577</v>
      </c>
      <c r="E72" s="2" t="s">
        <v>6</v>
      </c>
      <c r="F72" s="2" t="s">
        <v>15</v>
      </c>
      <c r="G72" s="4">
        <v>30</v>
      </c>
      <c r="H72" s="4">
        <v>13.527900000000001</v>
      </c>
      <c r="I72" s="4">
        <v>15</v>
      </c>
      <c r="J72" s="4">
        <v>5</v>
      </c>
      <c r="K72" s="4">
        <v>20</v>
      </c>
      <c r="L72" s="8">
        <f t="shared" si="1"/>
        <v>83.527900000000002</v>
      </c>
      <c r="M72" s="8">
        <v>25.858699999999999</v>
      </c>
      <c r="N72" s="9">
        <v>981709.25329999998</v>
      </c>
      <c r="O72" s="9">
        <v>736281.94</v>
      </c>
    </row>
    <row r="73" spans="1:15">
      <c r="A73" s="2" t="s">
        <v>284</v>
      </c>
      <c r="B73" s="3">
        <v>44862</v>
      </c>
      <c r="C73" s="2" t="s">
        <v>285</v>
      </c>
      <c r="D73" s="1" t="s">
        <v>286</v>
      </c>
      <c r="E73" s="2" t="s">
        <v>6</v>
      </c>
      <c r="F73" s="2" t="s">
        <v>15</v>
      </c>
      <c r="G73" s="4">
        <v>30</v>
      </c>
      <c r="H73" s="4">
        <v>13.520099999999999</v>
      </c>
      <c r="I73" s="4">
        <v>15</v>
      </c>
      <c r="J73" s="4">
        <v>5</v>
      </c>
      <c r="K73" s="4">
        <v>20</v>
      </c>
      <c r="L73" s="8">
        <f t="shared" si="1"/>
        <v>83.520099999999999</v>
      </c>
      <c r="M73" s="8">
        <v>23.697299999999998</v>
      </c>
      <c r="N73" s="9">
        <v>3052357.84</v>
      </c>
      <c r="O73" s="9">
        <v>2289268.38</v>
      </c>
    </row>
    <row r="74" spans="1:15">
      <c r="A74" s="2" t="s">
        <v>627</v>
      </c>
      <c r="B74" s="3">
        <v>44865</v>
      </c>
      <c r="C74" s="2" t="s">
        <v>628</v>
      </c>
      <c r="D74" s="1" t="s">
        <v>629</v>
      </c>
      <c r="E74" s="2" t="s">
        <v>6</v>
      </c>
      <c r="F74" s="2" t="s">
        <v>15</v>
      </c>
      <c r="G74" s="4">
        <v>30</v>
      </c>
      <c r="H74" s="4">
        <v>13.478999999999999</v>
      </c>
      <c r="I74" s="4">
        <v>15</v>
      </c>
      <c r="J74" s="4">
        <v>5</v>
      </c>
      <c r="K74" s="4">
        <v>20</v>
      </c>
      <c r="L74" s="8">
        <f t="shared" si="1"/>
        <v>83.478999999999999</v>
      </c>
      <c r="M74" s="8">
        <v>23.527000000000001</v>
      </c>
      <c r="N74" s="9">
        <v>1079100</v>
      </c>
      <c r="O74" s="9">
        <v>755370</v>
      </c>
    </row>
    <row r="75" spans="1:15">
      <c r="A75" s="2" t="s">
        <v>1075</v>
      </c>
      <c r="B75" s="3">
        <v>44865</v>
      </c>
      <c r="C75" s="2" t="s">
        <v>1076</v>
      </c>
      <c r="D75" s="1" t="s">
        <v>1077</v>
      </c>
      <c r="E75" s="2" t="s">
        <v>6</v>
      </c>
      <c r="F75" s="2" t="s">
        <v>15</v>
      </c>
      <c r="G75" s="4">
        <v>30</v>
      </c>
      <c r="H75" s="4">
        <v>13.374000000000001</v>
      </c>
      <c r="I75" s="4">
        <v>15</v>
      </c>
      <c r="J75" s="4">
        <v>5</v>
      </c>
      <c r="K75" s="4">
        <v>20</v>
      </c>
      <c r="L75" s="8">
        <f t="shared" si="1"/>
        <v>83.373999999999995</v>
      </c>
      <c r="M75" s="8">
        <v>18.0549</v>
      </c>
      <c r="N75" s="9">
        <v>966772.66669999994</v>
      </c>
      <c r="O75" s="9">
        <v>580063.6</v>
      </c>
    </row>
    <row r="76" spans="1:15">
      <c r="A76" s="2" t="s">
        <v>386</v>
      </c>
      <c r="B76" s="3">
        <v>44863</v>
      </c>
      <c r="C76" s="2" t="s">
        <v>387</v>
      </c>
      <c r="D76" s="1" t="s">
        <v>388</v>
      </c>
      <c r="E76" s="2" t="s">
        <v>6</v>
      </c>
      <c r="F76" s="2" t="s">
        <v>54</v>
      </c>
      <c r="G76" s="4">
        <v>30</v>
      </c>
      <c r="H76" s="4">
        <v>13.0146</v>
      </c>
      <c r="I76" s="4">
        <v>15</v>
      </c>
      <c r="J76" s="4">
        <v>5</v>
      </c>
      <c r="K76" s="4">
        <v>20</v>
      </c>
      <c r="L76" s="8">
        <f t="shared" si="1"/>
        <v>83.014600000000002</v>
      </c>
      <c r="M76" s="8">
        <v>20.484400000000001</v>
      </c>
      <c r="N76" s="9">
        <v>1845389.2</v>
      </c>
      <c r="O76" s="9">
        <v>1384041.9</v>
      </c>
    </row>
    <row r="77" spans="1:15">
      <c r="A77" s="2" t="s">
        <v>1030</v>
      </c>
      <c r="B77" s="3">
        <v>44865</v>
      </c>
      <c r="C77" s="2" t="s">
        <v>1031</v>
      </c>
      <c r="D77" s="1" t="s">
        <v>1032</v>
      </c>
      <c r="E77" s="2" t="s">
        <v>6</v>
      </c>
      <c r="F77" s="2" t="s">
        <v>15</v>
      </c>
      <c r="G77" s="4">
        <v>30</v>
      </c>
      <c r="H77" s="4">
        <v>13.012499999999999</v>
      </c>
      <c r="I77" s="4">
        <v>15</v>
      </c>
      <c r="J77" s="4">
        <v>5</v>
      </c>
      <c r="K77" s="4">
        <v>20</v>
      </c>
      <c r="L77" s="8">
        <f t="shared" si="1"/>
        <v>83.012500000000003</v>
      </c>
      <c r="M77" s="8">
        <v>21.581399999999999</v>
      </c>
      <c r="N77" s="9">
        <v>3515974.7272999999</v>
      </c>
      <c r="O77" s="9">
        <v>1933786.1</v>
      </c>
    </row>
    <row r="78" spans="1:15">
      <c r="A78" s="2" t="s">
        <v>1212</v>
      </c>
      <c r="B78" s="3">
        <v>44865</v>
      </c>
      <c r="C78" s="2" t="s">
        <v>1213</v>
      </c>
      <c r="D78" s="1" t="s">
        <v>1214</v>
      </c>
      <c r="E78" s="2" t="s">
        <v>6</v>
      </c>
      <c r="F78" s="2" t="s">
        <v>15</v>
      </c>
      <c r="G78" s="4">
        <v>30</v>
      </c>
      <c r="H78" s="4">
        <v>16.508099999999999</v>
      </c>
      <c r="I78" s="4">
        <v>11.4785</v>
      </c>
      <c r="J78" s="4">
        <v>5</v>
      </c>
      <c r="K78" s="4">
        <v>20</v>
      </c>
      <c r="L78" s="8">
        <f t="shared" si="1"/>
        <v>82.986599999999996</v>
      </c>
      <c r="M78" s="8">
        <v>11.0962</v>
      </c>
      <c r="N78" s="9">
        <v>2347408.5713999998</v>
      </c>
      <c r="O78" s="9">
        <v>1643186</v>
      </c>
    </row>
    <row r="79" spans="1:15">
      <c r="A79" s="2" t="s">
        <v>550</v>
      </c>
      <c r="B79" s="3">
        <v>44865</v>
      </c>
      <c r="C79" s="2" t="s">
        <v>551</v>
      </c>
      <c r="D79" s="1" t="s">
        <v>552</v>
      </c>
      <c r="E79" s="2" t="s">
        <v>6</v>
      </c>
      <c r="F79" s="2" t="s">
        <v>15</v>
      </c>
      <c r="G79" s="4">
        <v>30</v>
      </c>
      <c r="H79" s="4">
        <v>13.9215</v>
      </c>
      <c r="I79" s="4">
        <v>14.0197</v>
      </c>
      <c r="J79" s="4">
        <v>5</v>
      </c>
      <c r="K79" s="4">
        <v>20</v>
      </c>
      <c r="L79" s="8">
        <f t="shared" si="1"/>
        <v>82.941200000000009</v>
      </c>
      <c r="M79" s="8">
        <v>12.924200000000001</v>
      </c>
      <c r="N79" s="9">
        <v>2115800</v>
      </c>
      <c r="O79" s="9">
        <v>1269480</v>
      </c>
    </row>
    <row r="80" spans="1:15">
      <c r="A80" s="2" t="s">
        <v>208</v>
      </c>
      <c r="B80" s="3">
        <v>44861</v>
      </c>
      <c r="C80" s="2" t="s">
        <v>209</v>
      </c>
      <c r="D80" s="1" t="s">
        <v>210</v>
      </c>
      <c r="E80" s="2" t="s">
        <v>6</v>
      </c>
      <c r="F80" s="2" t="s">
        <v>15</v>
      </c>
      <c r="G80" s="4">
        <v>30</v>
      </c>
      <c r="H80" s="4">
        <v>23.225100000000001</v>
      </c>
      <c r="I80" s="4">
        <v>4.6977000000000002</v>
      </c>
      <c r="J80" s="4">
        <v>5</v>
      </c>
      <c r="K80" s="4">
        <v>20</v>
      </c>
      <c r="L80" s="8">
        <f t="shared" si="1"/>
        <v>82.922799999999995</v>
      </c>
      <c r="M80" s="8">
        <v>10.301399999999999</v>
      </c>
      <c r="N80" s="9">
        <v>656432.88569999998</v>
      </c>
      <c r="O80" s="9">
        <v>459503.02</v>
      </c>
    </row>
    <row r="81" spans="1:15">
      <c r="A81" s="2" t="s">
        <v>834</v>
      </c>
      <c r="B81" s="3">
        <v>44865</v>
      </c>
      <c r="C81" s="2" t="s">
        <v>835</v>
      </c>
      <c r="D81" s="1" t="s">
        <v>836</v>
      </c>
      <c r="E81" s="2" t="s">
        <v>6</v>
      </c>
      <c r="F81" s="2" t="s">
        <v>15</v>
      </c>
      <c r="G81" s="4">
        <v>30</v>
      </c>
      <c r="H81" s="4">
        <v>12.7896</v>
      </c>
      <c r="I81" s="4">
        <v>15</v>
      </c>
      <c r="J81" s="4">
        <v>5</v>
      </c>
      <c r="K81" s="4">
        <v>20</v>
      </c>
      <c r="L81" s="8">
        <f t="shared" si="1"/>
        <v>82.789600000000007</v>
      </c>
      <c r="M81" s="8">
        <v>15.643800000000001</v>
      </c>
      <c r="N81" s="9">
        <v>1171095</v>
      </c>
      <c r="O81" s="9">
        <v>702657</v>
      </c>
    </row>
    <row r="82" spans="1:15">
      <c r="A82" s="2" t="s">
        <v>858</v>
      </c>
      <c r="B82" s="3">
        <v>44865</v>
      </c>
      <c r="C82" s="2" t="s">
        <v>859</v>
      </c>
      <c r="D82" s="1" t="s">
        <v>860</v>
      </c>
      <c r="E82" s="2" t="s">
        <v>6</v>
      </c>
      <c r="F82" s="2" t="s">
        <v>605</v>
      </c>
      <c r="G82" s="4">
        <v>30</v>
      </c>
      <c r="H82" s="4">
        <v>12.6957</v>
      </c>
      <c r="I82" s="4">
        <v>15</v>
      </c>
      <c r="J82" s="4">
        <v>5</v>
      </c>
      <c r="K82" s="4">
        <v>20</v>
      </c>
      <c r="L82" s="8">
        <f t="shared" si="1"/>
        <v>82.695700000000002</v>
      </c>
      <c r="M82" s="8">
        <v>40.387999999999998</v>
      </c>
      <c r="N82" s="9">
        <v>813562.55</v>
      </c>
      <c r="O82" s="9">
        <v>488137.53</v>
      </c>
    </row>
    <row r="83" spans="1:15">
      <c r="A83" s="2" t="s">
        <v>1072</v>
      </c>
      <c r="B83" s="3">
        <v>44865</v>
      </c>
      <c r="C83" s="2" t="s">
        <v>1073</v>
      </c>
      <c r="D83" s="1" t="s">
        <v>1074</v>
      </c>
      <c r="E83" s="2" t="s">
        <v>6</v>
      </c>
      <c r="F83" s="2" t="s">
        <v>565</v>
      </c>
      <c r="G83" s="4">
        <v>30</v>
      </c>
      <c r="H83" s="4">
        <v>17.604600000000001</v>
      </c>
      <c r="I83" s="4">
        <v>15</v>
      </c>
      <c r="J83" s="4">
        <v>0</v>
      </c>
      <c r="K83" s="4">
        <v>20</v>
      </c>
      <c r="L83" s="8">
        <f t="shared" si="1"/>
        <v>82.604600000000005</v>
      </c>
      <c r="M83" s="8">
        <v>20.4404</v>
      </c>
      <c r="N83" s="9">
        <v>2613214.2856999999</v>
      </c>
      <c r="O83" s="9">
        <v>1829250</v>
      </c>
    </row>
    <row r="84" spans="1:15">
      <c r="A84" s="2" t="s">
        <v>165</v>
      </c>
      <c r="B84" s="3">
        <v>44861</v>
      </c>
      <c r="C84" s="2" t="s">
        <v>166</v>
      </c>
      <c r="D84" s="1" t="s">
        <v>167</v>
      </c>
      <c r="E84" s="2" t="s">
        <v>6</v>
      </c>
      <c r="F84" s="2" t="s">
        <v>114</v>
      </c>
      <c r="G84" s="4">
        <v>30</v>
      </c>
      <c r="H84" s="4">
        <v>12.5184</v>
      </c>
      <c r="I84" s="4">
        <v>15</v>
      </c>
      <c r="J84" s="4">
        <v>5</v>
      </c>
      <c r="K84" s="4">
        <v>20</v>
      </c>
      <c r="L84" s="8">
        <f t="shared" si="1"/>
        <v>82.5184</v>
      </c>
      <c r="M84" s="8">
        <v>36.884</v>
      </c>
      <c r="N84" s="9">
        <v>2196479.4333000001</v>
      </c>
      <c r="O84" s="9">
        <v>1317887.6599999999</v>
      </c>
    </row>
    <row r="85" spans="1:15">
      <c r="A85" s="2" t="s">
        <v>501</v>
      </c>
      <c r="B85" s="3">
        <v>44864</v>
      </c>
      <c r="C85" s="2" t="s">
        <v>502</v>
      </c>
      <c r="D85" s="1" t="s">
        <v>503</v>
      </c>
      <c r="E85" s="2" t="s">
        <v>6</v>
      </c>
      <c r="F85" s="2" t="s">
        <v>15</v>
      </c>
      <c r="G85" s="4">
        <v>30</v>
      </c>
      <c r="H85" s="4">
        <v>12.456</v>
      </c>
      <c r="I85" s="4">
        <v>15</v>
      </c>
      <c r="J85" s="4">
        <v>5</v>
      </c>
      <c r="K85" s="4">
        <v>20</v>
      </c>
      <c r="L85" s="8">
        <f t="shared" si="1"/>
        <v>82.456000000000003</v>
      </c>
      <c r="M85" s="8">
        <v>21.7196</v>
      </c>
      <c r="N85" s="9">
        <v>900000</v>
      </c>
      <c r="O85" s="9">
        <v>675000</v>
      </c>
    </row>
    <row r="86" spans="1:15">
      <c r="A86" s="2" t="s">
        <v>118</v>
      </c>
      <c r="B86" s="3">
        <v>44860</v>
      </c>
      <c r="C86" s="2" t="s">
        <v>119</v>
      </c>
      <c r="D86" s="1" t="s">
        <v>120</v>
      </c>
      <c r="E86" s="2" t="s">
        <v>6</v>
      </c>
      <c r="F86" s="2" t="s">
        <v>15</v>
      </c>
      <c r="G86" s="4">
        <v>30</v>
      </c>
      <c r="H86" s="4">
        <v>12</v>
      </c>
      <c r="I86" s="4">
        <v>15</v>
      </c>
      <c r="J86" s="4">
        <v>5</v>
      </c>
      <c r="K86" s="4">
        <v>20</v>
      </c>
      <c r="L86" s="8">
        <f t="shared" si="1"/>
        <v>82</v>
      </c>
      <c r="M86" s="8">
        <v>12.6225</v>
      </c>
      <c r="N86" s="9">
        <v>781370.67139999999</v>
      </c>
      <c r="O86" s="9">
        <v>546959.47</v>
      </c>
    </row>
    <row r="87" spans="1:15">
      <c r="A87" s="2" t="s">
        <v>556</v>
      </c>
      <c r="B87" s="3">
        <v>44865</v>
      </c>
      <c r="C87" s="2" t="s">
        <v>557</v>
      </c>
      <c r="D87" s="1" t="s">
        <v>558</v>
      </c>
      <c r="E87" s="2" t="s">
        <v>6</v>
      </c>
      <c r="F87" s="2" t="s">
        <v>19</v>
      </c>
      <c r="G87" s="4">
        <v>15.529500000000001</v>
      </c>
      <c r="H87" s="4">
        <v>30</v>
      </c>
      <c r="I87" s="4">
        <v>11.456200000000001</v>
      </c>
      <c r="J87" s="4">
        <v>5</v>
      </c>
      <c r="K87" s="4">
        <v>20</v>
      </c>
      <c r="L87" s="8">
        <f t="shared" si="1"/>
        <v>81.985700000000008</v>
      </c>
      <c r="M87" s="8">
        <v>5.1764999999999999</v>
      </c>
      <c r="N87" s="9">
        <v>770000</v>
      </c>
      <c r="O87" s="9">
        <v>577500</v>
      </c>
    </row>
    <row r="88" spans="1:15">
      <c r="A88" s="2" t="s">
        <v>519</v>
      </c>
      <c r="B88" s="3">
        <v>44865</v>
      </c>
      <c r="C88" s="2" t="s">
        <v>520</v>
      </c>
      <c r="D88" s="1" t="s">
        <v>521</v>
      </c>
      <c r="E88" s="2" t="s">
        <v>6</v>
      </c>
      <c r="F88" s="2" t="s">
        <v>15</v>
      </c>
      <c r="G88" s="4">
        <v>30</v>
      </c>
      <c r="H88" s="4">
        <v>11.978400000000001</v>
      </c>
      <c r="I88" s="4">
        <v>15</v>
      </c>
      <c r="J88" s="4">
        <v>5</v>
      </c>
      <c r="K88" s="4">
        <v>20</v>
      </c>
      <c r="L88" s="8">
        <f t="shared" si="1"/>
        <v>81.978399999999993</v>
      </c>
      <c r="M88" s="8">
        <v>13.424099999999999</v>
      </c>
      <c r="N88" s="9">
        <v>1179566.0333</v>
      </c>
      <c r="O88" s="9">
        <v>707739.62</v>
      </c>
    </row>
    <row r="89" spans="1:15">
      <c r="A89" s="2" t="s">
        <v>756</v>
      </c>
      <c r="B89" s="3">
        <v>44865</v>
      </c>
      <c r="C89" s="2" t="s">
        <v>757</v>
      </c>
      <c r="D89" s="1" t="s">
        <v>758</v>
      </c>
      <c r="E89" s="2" t="s">
        <v>6</v>
      </c>
      <c r="F89" s="2" t="s">
        <v>114</v>
      </c>
      <c r="G89" s="4">
        <v>30</v>
      </c>
      <c r="H89" s="4">
        <v>11.892300000000001</v>
      </c>
      <c r="I89" s="4">
        <v>15</v>
      </c>
      <c r="J89" s="4">
        <v>5</v>
      </c>
      <c r="K89" s="4">
        <v>20</v>
      </c>
      <c r="L89" s="8">
        <f t="shared" si="1"/>
        <v>81.892300000000006</v>
      </c>
      <c r="M89" s="8">
        <v>30.826699999999999</v>
      </c>
      <c r="N89" s="9">
        <v>1221220.96</v>
      </c>
      <c r="O89" s="9">
        <v>610610.48</v>
      </c>
    </row>
    <row r="90" spans="1:15">
      <c r="A90" s="2" t="s">
        <v>468</v>
      </c>
      <c r="B90" s="3">
        <v>44864</v>
      </c>
      <c r="C90" s="2" t="s">
        <v>469</v>
      </c>
      <c r="D90" s="1" t="s">
        <v>470</v>
      </c>
      <c r="E90" s="2" t="s">
        <v>6</v>
      </c>
      <c r="F90" s="2" t="s">
        <v>15</v>
      </c>
      <c r="G90" s="4">
        <v>30</v>
      </c>
      <c r="H90" s="4">
        <v>22.2867</v>
      </c>
      <c r="I90" s="4">
        <v>4.5603999999999996</v>
      </c>
      <c r="J90" s="4">
        <v>5</v>
      </c>
      <c r="K90" s="4">
        <v>20</v>
      </c>
      <c r="L90" s="8">
        <f t="shared" si="1"/>
        <v>81.847099999999998</v>
      </c>
      <c r="M90" s="8">
        <v>26.231300000000001</v>
      </c>
      <c r="N90" s="9">
        <v>2247756.5866999999</v>
      </c>
      <c r="O90" s="9">
        <v>1685817.44</v>
      </c>
    </row>
    <row r="91" spans="1:15">
      <c r="A91" s="2" t="s">
        <v>74</v>
      </c>
      <c r="B91" s="3">
        <v>44860</v>
      </c>
      <c r="C91" s="2" t="s">
        <v>75</v>
      </c>
      <c r="D91" s="1" t="s">
        <v>76</v>
      </c>
      <c r="E91" s="2" t="s">
        <v>6</v>
      </c>
      <c r="F91" s="2" t="s">
        <v>15</v>
      </c>
      <c r="G91" s="4">
        <v>30</v>
      </c>
      <c r="H91" s="4">
        <v>12.740399999999999</v>
      </c>
      <c r="I91" s="4">
        <v>14.080299999999999</v>
      </c>
      <c r="J91" s="4">
        <v>5</v>
      </c>
      <c r="K91" s="4">
        <v>20</v>
      </c>
      <c r="L91" s="8">
        <f t="shared" si="1"/>
        <v>81.820700000000002</v>
      </c>
      <c r="M91" s="8">
        <v>11.8627</v>
      </c>
      <c r="N91" s="9">
        <v>823456.46669999999</v>
      </c>
      <c r="O91" s="9">
        <v>494073.88</v>
      </c>
    </row>
    <row r="92" spans="1:15">
      <c r="A92" s="2" t="s">
        <v>925</v>
      </c>
      <c r="B92" s="3">
        <v>44865</v>
      </c>
      <c r="C92" s="2" t="s">
        <v>926</v>
      </c>
      <c r="D92" s="1" t="s">
        <v>927</v>
      </c>
      <c r="E92" s="2" t="s">
        <v>6</v>
      </c>
      <c r="F92" s="2" t="s">
        <v>15</v>
      </c>
      <c r="G92" s="4">
        <v>30</v>
      </c>
      <c r="H92" s="4">
        <v>11.757</v>
      </c>
      <c r="I92" s="4">
        <v>15</v>
      </c>
      <c r="J92" s="4">
        <v>5</v>
      </c>
      <c r="K92" s="4">
        <v>20</v>
      </c>
      <c r="L92" s="8">
        <f t="shared" si="1"/>
        <v>81.757000000000005</v>
      </c>
      <c r="M92" s="8">
        <v>40.124200000000002</v>
      </c>
      <c r="N92" s="9">
        <v>2148679.6713999999</v>
      </c>
      <c r="O92" s="9">
        <v>1504075.77</v>
      </c>
    </row>
    <row r="93" spans="1:15">
      <c r="A93" s="2" t="s">
        <v>377</v>
      </c>
      <c r="B93" s="3">
        <v>44863</v>
      </c>
      <c r="C93" s="2" t="s">
        <v>378</v>
      </c>
      <c r="D93" s="1" t="s">
        <v>379</v>
      </c>
      <c r="E93" s="2" t="s">
        <v>6</v>
      </c>
      <c r="F93" s="2" t="s">
        <v>15</v>
      </c>
      <c r="G93" s="4">
        <v>30</v>
      </c>
      <c r="H93" s="4">
        <v>11.711399999999999</v>
      </c>
      <c r="I93" s="4">
        <v>15</v>
      </c>
      <c r="J93" s="4">
        <v>5</v>
      </c>
      <c r="K93" s="4">
        <v>20</v>
      </c>
      <c r="L93" s="8">
        <f t="shared" si="1"/>
        <v>81.711399999999998</v>
      </c>
      <c r="M93" s="8">
        <v>13.178900000000001</v>
      </c>
      <c r="N93" s="9">
        <v>873586.12860000005</v>
      </c>
      <c r="O93" s="9">
        <v>611510.29</v>
      </c>
    </row>
    <row r="94" spans="1:15">
      <c r="A94" s="2" t="s">
        <v>1161</v>
      </c>
      <c r="B94" s="3">
        <v>44865</v>
      </c>
      <c r="C94" s="2" t="s">
        <v>1162</v>
      </c>
      <c r="D94" s="1" t="s">
        <v>1163</v>
      </c>
      <c r="E94" s="2" t="s">
        <v>6</v>
      </c>
      <c r="F94" s="2" t="s">
        <v>7</v>
      </c>
      <c r="G94" s="4">
        <v>30</v>
      </c>
      <c r="H94" s="4">
        <v>11.598000000000001</v>
      </c>
      <c r="I94" s="4">
        <v>15</v>
      </c>
      <c r="J94" s="4">
        <v>5</v>
      </c>
      <c r="K94" s="4">
        <v>20</v>
      </c>
      <c r="L94" s="8">
        <f t="shared" si="1"/>
        <v>81.597999999999999</v>
      </c>
      <c r="M94" s="8">
        <v>62.0732</v>
      </c>
      <c r="N94" s="9">
        <v>1891715</v>
      </c>
      <c r="O94" s="9">
        <v>1135029</v>
      </c>
    </row>
    <row r="95" spans="1:15">
      <c r="A95" s="2" t="s">
        <v>889</v>
      </c>
      <c r="B95" s="3">
        <v>44865</v>
      </c>
      <c r="C95" s="2" t="s">
        <v>890</v>
      </c>
      <c r="D95" s="1" t="s">
        <v>891</v>
      </c>
      <c r="E95" s="2" t="s">
        <v>6</v>
      </c>
      <c r="F95" s="2" t="s">
        <v>15</v>
      </c>
      <c r="G95" s="4">
        <v>30</v>
      </c>
      <c r="H95" s="4">
        <v>13.0335</v>
      </c>
      <c r="I95" s="4">
        <v>13.489599999999999</v>
      </c>
      <c r="J95" s="4">
        <v>5</v>
      </c>
      <c r="K95" s="4">
        <v>20</v>
      </c>
      <c r="L95" s="8">
        <f t="shared" si="1"/>
        <v>81.523099999999999</v>
      </c>
      <c r="M95" s="8">
        <v>24.412099999999999</v>
      </c>
      <c r="N95" s="9">
        <v>1193458.6666999999</v>
      </c>
      <c r="O95" s="9">
        <v>895094</v>
      </c>
    </row>
    <row r="96" spans="1:15">
      <c r="A96" s="2" t="s">
        <v>985</v>
      </c>
      <c r="B96" s="3">
        <v>44865</v>
      </c>
      <c r="C96" s="2" t="s">
        <v>986</v>
      </c>
      <c r="D96" s="1" t="s">
        <v>987</v>
      </c>
      <c r="E96" s="2" t="s">
        <v>6</v>
      </c>
      <c r="F96" s="2" t="s">
        <v>15</v>
      </c>
      <c r="G96" s="4">
        <v>30</v>
      </c>
      <c r="H96" s="4">
        <v>11.4429</v>
      </c>
      <c r="I96" s="4">
        <v>15</v>
      </c>
      <c r="J96" s="4">
        <v>5</v>
      </c>
      <c r="K96" s="4">
        <v>20</v>
      </c>
      <c r="L96" s="8">
        <f t="shared" si="1"/>
        <v>81.442900000000009</v>
      </c>
      <c r="M96" s="8">
        <v>22.058499999999999</v>
      </c>
      <c r="N96" s="9">
        <v>722911.61670000001</v>
      </c>
      <c r="O96" s="9">
        <v>433746.97</v>
      </c>
    </row>
    <row r="97" spans="1:15">
      <c r="A97" s="2" t="s">
        <v>202</v>
      </c>
      <c r="B97" s="3">
        <v>44861</v>
      </c>
      <c r="C97" s="2" t="s">
        <v>203</v>
      </c>
      <c r="D97" s="1" t="s">
        <v>204</v>
      </c>
      <c r="E97" s="2" t="s">
        <v>6</v>
      </c>
      <c r="F97" s="2" t="s">
        <v>15</v>
      </c>
      <c r="G97" s="4">
        <v>30</v>
      </c>
      <c r="H97" s="4">
        <v>11.394</v>
      </c>
      <c r="I97" s="4">
        <v>15</v>
      </c>
      <c r="J97" s="4">
        <v>5</v>
      </c>
      <c r="K97" s="4">
        <v>20</v>
      </c>
      <c r="L97" s="8">
        <f t="shared" si="1"/>
        <v>81.394000000000005</v>
      </c>
      <c r="M97" s="8">
        <v>51.675699999999999</v>
      </c>
      <c r="N97" s="9">
        <v>1380681.3</v>
      </c>
      <c r="O97" s="9">
        <v>828408.78</v>
      </c>
    </row>
    <row r="98" spans="1:15">
      <c r="A98" s="2" t="s">
        <v>1093</v>
      </c>
      <c r="B98" s="3">
        <v>44865</v>
      </c>
      <c r="C98" s="2" t="s">
        <v>1094</v>
      </c>
      <c r="D98" s="1" t="s">
        <v>1095</v>
      </c>
      <c r="E98" s="2" t="s">
        <v>6</v>
      </c>
      <c r="F98" s="2" t="s">
        <v>15</v>
      </c>
      <c r="G98" s="4">
        <v>30</v>
      </c>
      <c r="H98" s="4">
        <v>11.1762</v>
      </c>
      <c r="I98" s="4">
        <v>15</v>
      </c>
      <c r="J98" s="4">
        <v>5</v>
      </c>
      <c r="K98" s="4">
        <v>20</v>
      </c>
      <c r="L98" s="8">
        <f t="shared" si="1"/>
        <v>81.176199999999994</v>
      </c>
      <c r="M98" s="8">
        <v>36.9527</v>
      </c>
      <c r="N98" s="9">
        <v>1005037.3333000001</v>
      </c>
      <c r="O98" s="9">
        <v>603022.4</v>
      </c>
    </row>
    <row r="99" spans="1:15">
      <c r="A99" s="2" t="s">
        <v>1298</v>
      </c>
      <c r="B99" s="3">
        <v>44865</v>
      </c>
      <c r="C99" s="2" t="s">
        <v>1299</v>
      </c>
      <c r="D99" s="1" t="s">
        <v>1300</v>
      </c>
      <c r="E99" s="2" t="s">
        <v>6</v>
      </c>
      <c r="F99" s="2" t="s">
        <v>15</v>
      </c>
      <c r="G99" s="4">
        <v>30</v>
      </c>
      <c r="H99" s="4">
        <v>11.148</v>
      </c>
      <c r="I99" s="4">
        <v>15</v>
      </c>
      <c r="J99" s="4">
        <v>5</v>
      </c>
      <c r="K99" s="4">
        <v>20</v>
      </c>
      <c r="L99" s="8">
        <f t="shared" si="1"/>
        <v>81.147999999999996</v>
      </c>
      <c r="M99" s="8">
        <v>26.216000000000001</v>
      </c>
      <c r="N99" s="9">
        <v>1210896.7429</v>
      </c>
      <c r="O99" s="9">
        <v>847627.72</v>
      </c>
    </row>
    <row r="100" spans="1:15">
      <c r="A100" s="2" t="s">
        <v>621</v>
      </c>
      <c r="B100" s="3">
        <v>44865</v>
      </c>
      <c r="C100" s="2" t="s">
        <v>622</v>
      </c>
      <c r="D100" s="1" t="s">
        <v>623</v>
      </c>
      <c r="E100" s="2" t="s">
        <v>6</v>
      </c>
      <c r="F100" s="2" t="s">
        <v>19</v>
      </c>
      <c r="G100" s="4">
        <v>30</v>
      </c>
      <c r="H100" s="4">
        <v>11.100300000000001</v>
      </c>
      <c r="I100" s="4">
        <v>15</v>
      </c>
      <c r="J100" s="4">
        <v>5</v>
      </c>
      <c r="K100" s="4">
        <v>20</v>
      </c>
      <c r="L100" s="8">
        <f t="shared" si="1"/>
        <v>81.100300000000004</v>
      </c>
      <c r="M100" s="8">
        <v>11.7676</v>
      </c>
      <c r="N100" s="9">
        <v>3395122.0666999999</v>
      </c>
      <c r="O100" s="9">
        <v>2037073.24</v>
      </c>
    </row>
    <row r="101" spans="1:15">
      <c r="A101" s="2" t="s">
        <v>566</v>
      </c>
      <c r="B101" s="3">
        <v>44865</v>
      </c>
      <c r="C101" s="2" t="s">
        <v>567</v>
      </c>
      <c r="D101" s="1" t="s">
        <v>568</v>
      </c>
      <c r="E101" s="2" t="s">
        <v>6</v>
      </c>
      <c r="F101" s="2" t="s">
        <v>15</v>
      </c>
      <c r="G101" s="4">
        <v>30</v>
      </c>
      <c r="H101" s="4">
        <v>10.9617</v>
      </c>
      <c r="I101" s="4">
        <v>15</v>
      </c>
      <c r="J101" s="4">
        <v>5</v>
      </c>
      <c r="K101" s="4">
        <v>20</v>
      </c>
      <c r="L101" s="8">
        <f t="shared" si="1"/>
        <v>80.961700000000008</v>
      </c>
      <c r="M101" s="8">
        <v>45.849600000000002</v>
      </c>
      <c r="N101" s="9">
        <v>1376142.4713999999</v>
      </c>
      <c r="O101" s="9">
        <v>963299.73</v>
      </c>
    </row>
    <row r="102" spans="1:15">
      <c r="A102" s="2" t="s">
        <v>609</v>
      </c>
      <c r="B102" s="3">
        <v>44865</v>
      </c>
      <c r="C102" s="2" t="s">
        <v>610</v>
      </c>
      <c r="D102" s="1" t="s">
        <v>611</v>
      </c>
      <c r="E102" s="2" t="s">
        <v>6</v>
      </c>
      <c r="F102" s="2" t="s">
        <v>15</v>
      </c>
      <c r="G102" s="4">
        <v>26.421299999999999</v>
      </c>
      <c r="H102" s="4">
        <v>14.5044</v>
      </c>
      <c r="I102" s="4">
        <v>15</v>
      </c>
      <c r="J102" s="4">
        <v>5</v>
      </c>
      <c r="K102" s="4">
        <v>20</v>
      </c>
      <c r="L102" s="8">
        <f t="shared" si="1"/>
        <v>80.925700000000006</v>
      </c>
      <c r="M102" s="8">
        <v>8.8071000000000002</v>
      </c>
      <c r="N102" s="9">
        <v>1190327.24</v>
      </c>
      <c r="O102" s="9">
        <v>892745.43</v>
      </c>
    </row>
    <row r="103" spans="1:15">
      <c r="A103" s="2" t="s">
        <v>979</v>
      </c>
      <c r="B103" s="3">
        <v>44865</v>
      </c>
      <c r="C103" s="2" t="s">
        <v>980</v>
      </c>
      <c r="D103" s="1" t="s">
        <v>981</v>
      </c>
      <c r="E103" s="2" t="s">
        <v>6</v>
      </c>
      <c r="F103" s="2" t="s">
        <v>7</v>
      </c>
      <c r="G103" s="4">
        <v>30</v>
      </c>
      <c r="H103" s="4">
        <v>10.8741</v>
      </c>
      <c r="I103" s="4">
        <v>15</v>
      </c>
      <c r="J103" s="4">
        <v>5</v>
      </c>
      <c r="K103" s="4">
        <v>20</v>
      </c>
      <c r="L103" s="8">
        <f t="shared" si="1"/>
        <v>80.874099999999999</v>
      </c>
      <c r="M103" s="8">
        <v>29.375599999999999</v>
      </c>
      <c r="N103" s="9">
        <v>3243553</v>
      </c>
      <c r="O103" s="9">
        <v>2432664.75</v>
      </c>
    </row>
    <row r="104" spans="1:15">
      <c r="A104" s="2" t="s">
        <v>534</v>
      </c>
      <c r="B104" s="3">
        <v>44865</v>
      </c>
      <c r="C104" s="2" t="s">
        <v>535</v>
      </c>
      <c r="D104" s="1" t="s">
        <v>536</v>
      </c>
      <c r="E104" s="2" t="s">
        <v>6</v>
      </c>
      <c r="F104" s="2" t="s">
        <v>15</v>
      </c>
      <c r="G104" s="4">
        <v>30</v>
      </c>
      <c r="H104" s="4">
        <v>10.851000000000001</v>
      </c>
      <c r="I104" s="4">
        <v>15</v>
      </c>
      <c r="J104" s="4">
        <v>5</v>
      </c>
      <c r="K104" s="4">
        <v>20</v>
      </c>
      <c r="L104" s="8">
        <f t="shared" si="1"/>
        <v>80.850999999999999</v>
      </c>
      <c r="M104" s="8">
        <v>24.697700000000001</v>
      </c>
      <c r="N104" s="9">
        <v>3384308.4429000001</v>
      </c>
      <c r="O104" s="9">
        <v>2369015.91</v>
      </c>
    </row>
    <row r="105" spans="1:15">
      <c r="A105" s="2" t="s">
        <v>780</v>
      </c>
      <c r="B105" s="3">
        <v>44865</v>
      </c>
      <c r="C105" s="2" t="s">
        <v>781</v>
      </c>
      <c r="D105" s="1" t="s">
        <v>782</v>
      </c>
      <c r="E105" s="2" t="s">
        <v>6</v>
      </c>
      <c r="F105" s="2" t="s">
        <v>54</v>
      </c>
      <c r="G105" s="4">
        <v>30</v>
      </c>
      <c r="H105" s="4">
        <v>10.813499999999999</v>
      </c>
      <c r="I105" s="4">
        <v>15</v>
      </c>
      <c r="J105" s="4">
        <v>5</v>
      </c>
      <c r="K105" s="4">
        <v>20</v>
      </c>
      <c r="L105" s="8">
        <f t="shared" si="1"/>
        <v>80.813500000000005</v>
      </c>
      <c r="M105" s="8">
        <v>22.337900000000001</v>
      </c>
      <c r="N105" s="9">
        <v>3470206.2429</v>
      </c>
      <c r="O105" s="9">
        <v>2429144.37</v>
      </c>
    </row>
    <row r="106" spans="1:15">
      <c r="A106" s="2" t="s">
        <v>1319</v>
      </c>
      <c r="B106" s="3">
        <v>44865</v>
      </c>
      <c r="C106" s="2" t="s">
        <v>1320</v>
      </c>
      <c r="D106" s="1" t="s">
        <v>1321</v>
      </c>
      <c r="E106" s="2" t="s">
        <v>6</v>
      </c>
      <c r="F106" s="2" t="s">
        <v>114</v>
      </c>
      <c r="G106" s="4">
        <v>30</v>
      </c>
      <c r="H106" s="4">
        <v>10.776</v>
      </c>
      <c r="I106" s="4">
        <v>15</v>
      </c>
      <c r="J106" s="4">
        <v>5</v>
      </c>
      <c r="K106" s="4">
        <v>20</v>
      </c>
      <c r="L106" s="8">
        <f t="shared" si="1"/>
        <v>80.775999999999996</v>
      </c>
      <c r="M106" s="8">
        <v>11.5596</v>
      </c>
      <c r="N106" s="9">
        <v>4423363.6364000002</v>
      </c>
      <c r="O106" s="9">
        <v>2432850</v>
      </c>
    </row>
    <row r="107" spans="1:15">
      <c r="A107" s="2" t="s">
        <v>849</v>
      </c>
      <c r="B107" s="3">
        <v>44865</v>
      </c>
      <c r="C107" s="2" t="s">
        <v>850</v>
      </c>
      <c r="D107" s="1" t="s">
        <v>851</v>
      </c>
      <c r="E107" s="2" t="s">
        <v>6</v>
      </c>
      <c r="F107" s="2" t="s">
        <v>19</v>
      </c>
      <c r="G107" s="4">
        <v>30</v>
      </c>
      <c r="H107" s="4">
        <v>21.115200000000002</v>
      </c>
      <c r="I107" s="4">
        <v>4.5980999999999996</v>
      </c>
      <c r="J107" s="4">
        <v>5</v>
      </c>
      <c r="K107" s="4">
        <v>20</v>
      </c>
      <c r="L107" s="8">
        <f t="shared" si="1"/>
        <v>80.713300000000004</v>
      </c>
      <c r="M107" s="8">
        <v>13.838900000000001</v>
      </c>
      <c r="N107" s="9">
        <v>851497.50670000003</v>
      </c>
      <c r="O107" s="9">
        <v>638623.13</v>
      </c>
    </row>
    <row r="108" spans="1:15">
      <c r="A108" s="2" t="s">
        <v>1130</v>
      </c>
      <c r="B108" s="3">
        <v>44865</v>
      </c>
      <c r="C108" s="2" t="s">
        <v>1131</v>
      </c>
      <c r="D108" s="1" t="s">
        <v>1132</v>
      </c>
      <c r="E108" s="2" t="s">
        <v>6</v>
      </c>
      <c r="F108" s="2" t="s">
        <v>15</v>
      </c>
      <c r="G108" s="4">
        <v>21.985499999999998</v>
      </c>
      <c r="H108" s="4">
        <v>18.6372</v>
      </c>
      <c r="I108" s="4">
        <v>15</v>
      </c>
      <c r="J108" s="4">
        <v>5</v>
      </c>
      <c r="K108" s="4">
        <v>20</v>
      </c>
      <c r="L108" s="8">
        <f t="shared" si="1"/>
        <v>80.622699999999995</v>
      </c>
      <c r="M108" s="8">
        <v>7.3285</v>
      </c>
      <c r="N108" s="9">
        <v>658882</v>
      </c>
      <c r="O108" s="9">
        <v>395329.2</v>
      </c>
    </row>
    <row r="109" spans="1:15">
      <c r="A109" s="2" t="s">
        <v>1310</v>
      </c>
      <c r="B109" s="3">
        <v>44865</v>
      </c>
      <c r="C109" s="2" t="s">
        <v>1311</v>
      </c>
      <c r="D109" s="1" t="s">
        <v>1312</v>
      </c>
      <c r="E109" s="2" t="s">
        <v>6</v>
      </c>
      <c r="F109" s="2" t="s">
        <v>15</v>
      </c>
      <c r="G109" s="4">
        <v>30</v>
      </c>
      <c r="H109" s="4">
        <v>10.6206</v>
      </c>
      <c r="I109" s="4">
        <v>15</v>
      </c>
      <c r="J109" s="4">
        <v>5</v>
      </c>
      <c r="K109" s="4">
        <v>20</v>
      </c>
      <c r="L109" s="8">
        <f t="shared" si="1"/>
        <v>80.620599999999996</v>
      </c>
      <c r="M109" s="8">
        <v>23.866900000000001</v>
      </c>
      <c r="N109" s="9">
        <v>1439874.5733</v>
      </c>
      <c r="O109" s="9">
        <v>1079905.93</v>
      </c>
    </row>
    <row r="110" spans="1:15">
      <c r="A110" s="2" t="s">
        <v>459</v>
      </c>
      <c r="B110" s="3">
        <v>44863</v>
      </c>
      <c r="C110" s="2" t="s">
        <v>460</v>
      </c>
      <c r="D110" s="1" t="s">
        <v>461</v>
      </c>
      <c r="E110" s="2" t="s">
        <v>6</v>
      </c>
      <c r="F110" s="2" t="s">
        <v>148</v>
      </c>
      <c r="G110" s="4">
        <v>30</v>
      </c>
      <c r="H110" s="4">
        <v>10.477499999999999</v>
      </c>
      <c r="I110" s="4">
        <v>15</v>
      </c>
      <c r="J110" s="4">
        <v>5</v>
      </c>
      <c r="K110" s="4">
        <v>20</v>
      </c>
      <c r="L110" s="8">
        <f t="shared" si="1"/>
        <v>80.477499999999992</v>
      </c>
      <c r="M110" s="8">
        <v>13.177</v>
      </c>
      <c r="N110" s="9">
        <v>1324132.2</v>
      </c>
      <c r="O110" s="9">
        <v>662066.1</v>
      </c>
    </row>
    <row r="111" spans="1:15">
      <c r="A111" s="2" t="s">
        <v>798</v>
      </c>
      <c r="B111" s="3">
        <v>44865</v>
      </c>
      <c r="C111" s="2" t="s">
        <v>799</v>
      </c>
      <c r="D111" s="1" t="s">
        <v>800</v>
      </c>
      <c r="E111" s="2" t="s">
        <v>6</v>
      </c>
      <c r="F111" s="2" t="s">
        <v>7</v>
      </c>
      <c r="G111" s="4">
        <v>30</v>
      </c>
      <c r="H111" s="4">
        <v>10.4346</v>
      </c>
      <c r="I111" s="4">
        <v>15</v>
      </c>
      <c r="J111" s="4">
        <v>5</v>
      </c>
      <c r="K111" s="4">
        <v>20</v>
      </c>
      <c r="L111" s="8">
        <f t="shared" si="1"/>
        <v>80.434600000000003</v>
      </c>
      <c r="M111" s="8">
        <v>27.641500000000001</v>
      </c>
      <c r="N111" s="9">
        <v>1073644</v>
      </c>
      <c r="O111" s="9">
        <v>805233</v>
      </c>
    </row>
    <row r="112" spans="1:15">
      <c r="A112" s="2" t="s">
        <v>663</v>
      </c>
      <c r="B112" s="3">
        <v>44865</v>
      </c>
      <c r="C112" s="2" t="s">
        <v>664</v>
      </c>
      <c r="D112" s="1" t="s">
        <v>665</v>
      </c>
      <c r="E112" s="2" t="s">
        <v>6</v>
      </c>
      <c r="F112" s="2" t="s">
        <v>19</v>
      </c>
      <c r="G112" s="4">
        <v>30</v>
      </c>
      <c r="H112" s="4">
        <v>10.3344</v>
      </c>
      <c r="I112" s="4">
        <v>15</v>
      </c>
      <c r="J112" s="4">
        <v>5</v>
      </c>
      <c r="K112" s="4">
        <v>20</v>
      </c>
      <c r="L112" s="8">
        <f t="shared" si="1"/>
        <v>80.334400000000002</v>
      </c>
      <c r="M112" s="8">
        <v>26.8428</v>
      </c>
      <c r="N112" s="9">
        <v>2223949</v>
      </c>
      <c r="O112" s="9">
        <v>1667961.75</v>
      </c>
    </row>
    <row r="113" spans="1:15">
      <c r="A113" s="2" t="s">
        <v>1054</v>
      </c>
      <c r="B113" s="3">
        <v>44865</v>
      </c>
      <c r="C113" s="2" t="s">
        <v>1055</v>
      </c>
      <c r="D113" s="1" t="s">
        <v>1056</v>
      </c>
      <c r="E113" s="2" t="s">
        <v>6</v>
      </c>
      <c r="F113" s="2" t="s">
        <v>7</v>
      </c>
      <c r="G113" s="4">
        <v>30</v>
      </c>
      <c r="H113" s="4">
        <v>10.302300000000001</v>
      </c>
      <c r="I113" s="4">
        <v>15</v>
      </c>
      <c r="J113" s="4">
        <v>5</v>
      </c>
      <c r="K113" s="4">
        <v>20</v>
      </c>
      <c r="L113" s="8">
        <f t="shared" si="1"/>
        <v>80.302300000000002</v>
      </c>
      <c r="M113" s="8">
        <v>18.464300000000001</v>
      </c>
      <c r="N113" s="9">
        <v>685918.75</v>
      </c>
      <c r="O113" s="9">
        <v>411551.25</v>
      </c>
    </row>
    <row r="114" spans="1:15">
      <c r="A114" s="2" t="s">
        <v>1133</v>
      </c>
      <c r="B114" s="3">
        <v>44865</v>
      </c>
      <c r="C114" s="2" t="s">
        <v>1134</v>
      </c>
      <c r="D114" s="1" t="s">
        <v>1135</v>
      </c>
      <c r="E114" s="2" t="s">
        <v>6</v>
      </c>
      <c r="F114" s="2" t="s">
        <v>15</v>
      </c>
      <c r="G114" s="4">
        <v>30</v>
      </c>
      <c r="H114" s="4">
        <v>11.424300000000001</v>
      </c>
      <c r="I114" s="4">
        <v>13.8489</v>
      </c>
      <c r="J114" s="4">
        <v>5</v>
      </c>
      <c r="K114" s="4">
        <v>20</v>
      </c>
      <c r="L114" s="8">
        <f t="shared" si="1"/>
        <v>80.273200000000003</v>
      </c>
      <c r="M114" s="8">
        <v>11.0526</v>
      </c>
      <c r="N114" s="9">
        <v>4068535.54</v>
      </c>
      <c r="O114" s="9">
        <v>2034267.77</v>
      </c>
    </row>
    <row r="115" spans="1:15">
      <c r="A115" s="2" t="s">
        <v>840</v>
      </c>
      <c r="B115" s="3">
        <v>44865</v>
      </c>
      <c r="C115" s="2" t="s">
        <v>841</v>
      </c>
      <c r="D115" s="1" t="s">
        <v>842</v>
      </c>
      <c r="E115" s="2" t="s">
        <v>6</v>
      </c>
      <c r="F115" s="2" t="s">
        <v>15</v>
      </c>
      <c r="G115" s="4">
        <v>30</v>
      </c>
      <c r="H115" s="4">
        <v>11.711399999999999</v>
      </c>
      <c r="I115" s="4">
        <v>13.4117</v>
      </c>
      <c r="J115" s="4">
        <v>5</v>
      </c>
      <c r="K115" s="4">
        <v>20</v>
      </c>
      <c r="L115" s="8">
        <f t="shared" si="1"/>
        <v>80.123099999999994</v>
      </c>
      <c r="M115" s="8">
        <v>11.001200000000001</v>
      </c>
      <c r="N115" s="9">
        <v>2343890.9500000002</v>
      </c>
      <c r="O115" s="9">
        <v>1406334.57</v>
      </c>
    </row>
    <row r="116" spans="1:15">
      <c r="A116" s="2" t="s">
        <v>198</v>
      </c>
      <c r="B116" s="3">
        <v>44861</v>
      </c>
      <c r="C116" s="2" t="s">
        <v>199</v>
      </c>
      <c r="D116" s="1" t="s">
        <v>200</v>
      </c>
      <c r="E116" s="2" t="s">
        <v>6</v>
      </c>
      <c r="F116" s="2" t="s">
        <v>201</v>
      </c>
      <c r="G116" s="4">
        <v>30</v>
      </c>
      <c r="H116" s="4">
        <v>10.1112</v>
      </c>
      <c r="I116" s="4">
        <v>15</v>
      </c>
      <c r="J116" s="4">
        <v>5</v>
      </c>
      <c r="K116" s="4">
        <v>20</v>
      </c>
      <c r="L116" s="8">
        <f t="shared" si="1"/>
        <v>80.111199999999997</v>
      </c>
      <c r="M116" s="8">
        <v>25.929600000000001</v>
      </c>
      <c r="N116" s="9">
        <v>348240</v>
      </c>
      <c r="O116" s="9">
        <v>243768</v>
      </c>
    </row>
    <row r="117" spans="1:15">
      <c r="A117" s="2" t="s">
        <v>771</v>
      </c>
      <c r="B117" s="3">
        <v>44865</v>
      </c>
      <c r="C117" s="2" t="s">
        <v>772</v>
      </c>
      <c r="D117" s="1" t="s">
        <v>773</v>
      </c>
      <c r="E117" s="2" t="s">
        <v>6</v>
      </c>
      <c r="F117" s="2" t="s">
        <v>15</v>
      </c>
      <c r="G117" s="4">
        <v>30</v>
      </c>
      <c r="H117" s="4">
        <v>10.0512</v>
      </c>
      <c r="I117" s="4">
        <v>15</v>
      </c>
      <c r="J117" s="4">
        <v>5</v>
      </c>
      <c r="K117" s="4">
        <v>20</v>
      </c>
      <c r="L117" s="8">
        <f t="shared" si="1"/>
        <v>80.051199999999994</v>
      </c>
      <c r="M117" s="8">
        <v>10.2171</v>
      </c>
      <c r="N117" s="9">
        <v>2725989.6571</v>
      </c>
      <c r="O117" s="9">
        <v>1908192.76</v>
      </c>
    </row>
    <row r="118" spans="1:15">
      <c r="A118" s="2" t="s">
        <v>51</v>
      </c>
      <c r="B118" s="3">
        <v>44859</v>
      </c>
      <c r="C118" s="2" t="s">
        <v>52</v>
      </c>
      <c r="D118" s="1" t="s">
        <v>53</v>
      </c>
      <c r="E118" s="2" t="s">
        <v>6</v>
      </c>
      <c r="F118" s="2" t="s">
        <v>54</v>
      </c>
      <c r="G118" s="4">
        <v>30</v>
      </c>
      <c r="H118" s="4">
        <v>10.025399999999999</v>
      </c>
      <c r="I118" s="4">
        <v>15</v>
      </c>
      <c r="J118" s="4">
        <v>5</v>
      </c>
      <c r="K118" s="4">
        <v>20</v>
      </c>
      <c r="L118" s="8">
        <f t="shared" si="1"/>
        <v>80.025399999999991</v>
      </c>
      <c r="M118" s="8">
        <v>11.127599999999999</v>
      </c>
      <c r="N118" s="9">
        <v>1536274.3570999999</v>
      </c>
      <c r="O118" s="9">
        <v>1075392.05</v>
      </c>
    </row>
    <row r="119" spans="1:15">
      <c r="A119" s="2" t="s">
        <v>153</v>
      </c>
      <c r="B119" s="3">
        <v>44861</v>
      </c>
      <c r="C119" s="2" t="s">
        <v>154</v>
      </c>
      <c r="D119" s="1" t="s">
        <v>155</v>
      </c>
      <c r="E119" s="2" t="s">
        <v>6</v>
      </c>
      <c r="F119" s="2" t="s">
        <v>15</v>
      </c>
      <c r="G119" s="4">
        <v>30</v>
      </c>
      <c r="H119" s="4">
        <v>9.9876000000000005</v>
      </c>
      <c r="I119" s="4">
        <v>15</v>
      </c>
      <c r="J119" s="4">
        <v>5</v>
      </c>
      <c r="K119" s="4">
        <v>20</v>
      </c>
      <c r="L119" s="8">
        <f t="shared" si="1"/>
        <v>79.9876</v>
      </c>
      <c r="M119" s="8">
        <v>21.920200000000001</v>
      </c>
      <c r="N119" s="9">
        <v>1405583.9857000001</v>
      </c>
      <c r="O119" s="9">
        <v>983908.79</v>
      </c>
    </row>
    <row r="120" spans="1:15">
      <c r="A120" s="2" t="s">
        <v>320</v>
      </c>
      <c r="B120" s="3">
        <v>44862</v>
      </c>
      <c r="C120" s="2" t="s">
        <v>321</v>
      </c>
      <c r="D120" s="1" t="s">
        <v>322</v>
      </c>
      <c r="E120" s="2" t="s">
        <v>6</v>
      </c>
      <c r="F120" s="2" t="s">
        <v>54</v>
      </c>
      <c r="G120" s="4">
        <v>30</v>
      </c>
      <c r="H120" s="4">
        <v>9.8388000000000009</v>
      </c>
      <c r="I120" s="4">
        <v>15</v>
      </c>
      <c r="J120" s="4">
        <v>5</v>
      </c>
      <c r="K120" s="4">
        <v>20</v>
      </c>
      <c r="L120" s="8">
        <f t="shared" si="1"/>
        <v>79.838799999999992</v>
      </c>
      <c r="M120" s="8">
        <v>30.847000000000001</v>
      </c>
      <c r="N120" s="9">
        <v>2646230.96</v>
      </c>
      <c r="O120" s="9">
        <v>1984673.22</v>
      </c>
    </row>
    <row r="121" spans="1:15">
      <c r="A121" s="2" t="s">
        <v>1081</v>
      </c>
      <c r="B121" s="3">
        <v>44865</v>
      </c>
      <c r="C121" s="2" t="s">
        <v>1082</v>
      </c>
      <c r="D121" s="1" t="s">
        <v>1083</v>
      </c>
      <c r="E121" s="2" t="s">
        <v>6</v>
      </c>
      <c r="F121" s="2" t="s">
        <v>15</v>
      </c>
      <c r="G121" s="4">
        <v>30</v>
      </c>
      <c r="H121" s="4">
        <v>9.7190999999999992</v>
      </c>
      <c r="I121" s="4">
        <v>15</v>
      </c>
      <c r="J121" s="4">
        <v>5</v>
      </c>
      <c r="K121" s="4">
        <v>20</v>
      </c>
      <c r="L121" s="8">
        <f t="shared" si="1"/>
        <v>79.719099999999997</v>
      </c>
      <c r="M121" s="8">
        <v>42.723399999999998</v>
      </c>
      <c r="N121" s="9">
        <v>614799.62670000002</v>
      </c>
      <c r="O121" s="9">
        <v>461099.72</v>
      </c>
    </row>
    <row r="122" spans="1:15">
      <c r="A122" s="2" t="s">
        <v>1388</v>
      </c>
      <c r="B122" s="3">
        <v>44865</v>
      </c>
      <c r="C122" s="2" t="s">
        <v>1389</v>
      </c>
      <c r="D122" s="1" t="s">
        <v>1390</v>
      </c>
      <c r="E122" s="2" t="s">
        <v>6</v>
      </c>
      <c r="F122" s="2" t="s">
        <v>15</v>
      </c>
      <c r="G122" s="4">
        <v>30</v>
      </c>
      <c r="H122" s="4">
        <v>9.7035</v>
      </c>
      <c r="I122" s="4">
        <v>15</v>
      </c>
      <c r="J122" s="4">
        <v>5</v>
      </c>
      <c r="K122" s="4">
        <v>20</v>
      </c>
      <c r="L122" s="8">
        <f t="shared" si="1"/>
        <v>79.703499999999991</v>
      </c>
      <c r="M122" s="8">
        <v>40.910899999999998</v>
      </c>
      <c r="N122" s="9">
        <v>2767424.2933</v>
      </c>
      <c r="O122" s="9">
        <v>2075568.22</v>
      </c>
    </row>
    <row r="123" spans="1:15">
      <c r="A123" s="2" t="s">
        <v>453</v>
      </c>
      <c r="B123" s="3">
        <v>44864</v>
      </c>
      <c r="C123" s="2" t="s">
        <v>454</v>
      </c>
      <c r="D123" s="1" t="s">
        <v>455</v>
      </c>
      <c r="E123" s="2" t="s">
        <v>6</v>
      </c>
      <c r="F123" s="2" t="s">
        <v>15</v>
      </c>
      <c r="G123" s="4">
        <v>30</v>
      </c>
      <c r="H123" s="4">
        <v>9.6399000000000008</v>
      </c>
      <c r="I123" s="4">
        <v>15</v>
      </c>
      <c r="J123" s="4">
        <v>5</v>
      </c>
      <c r="K123" s="4">
        <v>20</v>
      </c>
      <c r="L123" s="8">
        <f t="shared" si="1"/>
        <v>79.639899999999997</v>
      </c>
      <c r="M123" s="8">
        <v>20.0259</v>
      </c>
      <c r="N123" s="9">
        <v>1216119.0533</v>
      </c>
      <c r="O123" s="9">
        <v>912089.29</v>
      </c>
    </row>
    <row r="124" spans="1:15">
      <c r="A124" s="2" t="s">
        <v>102</v>
      </c>
      <c r="B124" s="3">
        <v>44860</v>
      </c>
      <c r="C124" s="2" t="s">
        <v>103</v>
      </c>
      <c r="D124" s="1" t="s">
        <v>104</v>
      </c>
      <c r="E124" s="2" t="s">
        <v>6</v>
      </c>
      <c r="F124" s="2" t="s">
        <v>15</v>
      </c>
      <c r="G124" s="4">
        <v>30</v>
      </c>
      <c r="H124" s="4">
        <v>9.6324000000000005</v>
      </c>
      <c r="I124" s="4">
        <v>15</v>
      </c>
      <c r="J124" s="4">
        <v>5</v>
      </c>
      <c r="K124" s="4">
        <v>20</v>
      </c>
      <c r="L124" s="8">
        <f t="shared" si="1"/>
        <v>79.632400000000004</v>
      </c>
      <c r="M124" s="8">
        <v>11.3874</v>
      </c>
      <c r="N124" s="9">
        <v>3469646.7</v>
      </c>
      <c r="O124" s="9">
        <v>2428752.69</v>
      </c>
    </row>
    <row r="125" spans="1:15">
      <c r="A125" s="2" t="s">
        <v>1084</v>
      </c>
      <c r="B125" s="3">
        <v>44865</v>
      </c>
      <c r="C125" s="2" t="s">
        <v>1085</v>
      </c>
      <c r="D125" s="1" t="s">
        <v>1086</v>
      </c>
      <c r="E125" s="2" t="s">
        <v>6</v>
      </c>
      <c r="F125" s="2" t="s">
        <v>15</v>
      </c>
      <c r="G125" s="4">
        <v>30</v>
      </c>
      <c r="H125" s="4">
        <v>9.4451999999999998</v>
      </c>
      <c r="I125" s="4">
        <v>15</v>
      </c>
      <c r="J125" s="4">
        <v>5</v>
      </c>
      <c r="K125" s="4">
        <v>20</v>
      </c>
      <c r="L125" s="8">
        <f t="shared" si="1"/>
        <v>79.4452</v>
      </c>
      <c r="M125" s="8">
        <v>11.7628</v>
      </c>
      <c r="N125" s="9">
        <v>1412270.5733</v>
      </c>
      <c r="O125" s="9">
        <v>1059202.93</v>
      </c>
    </row>
    <row r="126" spans="1:15">
      <c r="A126" s="2" t="s">
        <v>226</v>
      </c>
      <c r="B126" s="3">
        <v>44862</v>
      </c>
      <c r="C126" s="2" t="s">
        <v>227</v>
      </c>
      <c r="D126" s="1" t="s">
        <v>228</v>
      </c>
      <c r="E126" s="2" t="s">
        <v>6</v>
      </c>
      <c r="F126" s="2" t="s">
        <v>15</v>
      </c>
      <c r="G126" s="4">
        <v>30</v>
      </c>
      <c r="H126" s="4">
        <v>14.866199999999999</v>
      </c>
      <c r="I126" s="4">
        <v>9.5238999999999994</v>
      </c>
      <c r="J126" s="4">
        <v>5</v>
      </c>
      <c r="K126" s="4">
        <v>20</v>
      </c>
      <c r="L126" s="8">
        <f t="shared" si="1"/>
        <v>79.39009999999999</v>
      </c>
      <c r="M126" s="8">
        <v>13.085599999999999</v>
      </c>
      <c r="N126" s="9">
        <v>3074945.1428999999</v>
      </c>
      <c r="O126" s="9">
        <v>2152461.6</v>
      </c>
    </row>
    <row r="127" spans="1:15">
      <c r="A127" s="2" t="s">
        <v>753</v>
      </c>
      <c r="B127" s="3">
        <v>44865</v>
      </c>
      <c r="C127" s="2" t="s">
        <v>754</v>
      </c>
      <c r="D127" s="1" t="s">
        <v>755</v>
      </c>
      <c r="E127" s="2" t="s">
        <v>6</v>
      </c>
      <c r="F127" s="2" t="s">
        <v>15</v>
      </c>
      <c r="G127" s="4">
        <v>30</v>
      </c>
      <c r="H127" s="4">
        <v>9.3582000000000001</v>
      </c>
      <c r="I127" s="4">
        <v>15</v>
      </c>
      <c r="J127" s="4">
        <v>5</v>
      </c>
      <c r="K127" s="4">
        <v>20</v>
      </c>
      <c r="L127" s="8">
        <f t="shared" si="1"/>
        <v>79.358199999999997</v>
      </c>
      <c r="M127" s="8">
        <v>37.141399999999997</v>
      </c>
      <c r="N127" s="9">
        <v>2354629</v>
      </c>
      <c r="O127" s="9">
        <v>1412777.4</v>
      </c>
    </row>
    <row r="128" spans="1:15">
      <c r="A128" s="2" t="s">
        <v>70</v>
      </c>
      <c r="B128" s="3">
        <v>44860</v>
      </c>
      <c r="C128" s="2" t="s">
        <v>71</v>
      </c>
      <c r="D128" s="1" t="s">
        <v>72</v>
      </c>
      <c r="E128" s="2" t="s">
        <v>6</v>
      </c>
      <c r="F128" s="2" t="s">
        <v>73</v>
      </c>
      <c r="G128" s="4">
        <v>30</v>
      </c>
      <c r="H128" s="4">
        <v>14.9511</v>
      </c>
      <c r="I128" s="4">
        <v>9.3981999999999992</v>
      </c>
      <c r="J128" s="4">
        <v>5</v>
      </c>
      <c r="K128" s="4">
        <v>20</v>
      </c>
      <c r="L128" s="8">
        <f t="shared" si="1"/>
        <v>79.349299999999999</v>
      </c>
      <c r="M128" s="8">
        <v>100.8777</v>
      </c>
      <c r="N128" s="9">
        <v>1677598.8167000001</v>
      </c>
      <c r="O128" s="9">
        <v>1006559.29</v>
      </c>
    </row>
    <row r="129" spans="1:15">
      <c r="A129" s="2" t="s">
        <v>666</v>
      </c>
      <c r="B129" s="3">
        <v>44865</v>
      </c>
      <c r="C129" s="2" t="s">
        <v>667</v>
      </c>
      <c r="D129" s="1" t="s">
        <v>668</v>
      </c>
      <c r="E129" s="2" t="s">
        <v>6</v>
      </c>
      <c r="F129" s="2" t="s">
        <v>15</v>
      </c>
      <c r="G129" s="4">
        <v>30</v>
      </c>
      <c r="H129" s="4">
        <v>11.574</v>
      </c>
      <c r="I129" s="4">
        <v>12.7363</v>
      </c>
      <c r="J129" s="4">
        <v>5</v>
      </c>
      <c r="K129" s="4">
        <v>20</v>
      </c>
      <c r="L129" s="8">
        <f t="shared" si="1"/>
        <v>79.310299999999998</v>
      </c>
      <c r="M129" s="8">
        <v>18.638999999999999</v>
      </c>
      <c r="N129" s="9">
        <v>820460.58330000006</v>
      </c>
      <c r="O129" s="9">
        <v>492276.35</v>
      </c>
    </row>
    <row r="130" spans="1:15">
      <c r="A130" s="2" t="s">
        <v>1364</v>
      </c>
      <c r="B130" s="3">
        <v>44865</v>
      </c>
      <c r="C130" s="2" t="s">
        <v>1365</v>
      </c>
      <c r="D130" s="1" t="s">
        <v>1366</v>
      </c>
      <c r="E130" s="2" t="s">
        <v>6</v>
      </c>
      <c r="F130" s="2" t="s">
        <v>15</v>
      </c>
      <c r="G130" s="4">
        <v>30</v>
      </c>
      <c r="H130" s="4">
        <v>9.2979000000000003</v>
      </c>
      <c r="I130" s="4">
        <v>15</v>
      </c>
      <c r="J130" s="4">
        <v>5</v>
      </c>
      <c r="K130" s="4">
        <v>20</v>
      </c>
      <c r="L130" s="8">
        <f t="shared" si="1"/>
        <v>79.297899999999998</v>
      </c>
      <c r="M130" s="8">
        <v>28.481000000000002</v>
      </c>
      <c r="N130" s="9">
        <v>1595499.7333</v>
      </c>
      <c r="O130" s="9">
        <v>1196624.8</v>
      </c>
    </row>
    <row r="131" spans="1:15">
      <c r="A131" s="2" t="s">
        <v>642</v>
      </c>
      <c r="B131" s="3">
        <v>44865</v>
      </c>
      <c r="C131" s="2" t="s">
        <v>643</v>
      </c>
      <c r="D131" s="1" t="s">
        <v>644</v>
      </c>
      <c r="E131" s="2" t="s">
        <v>6</v>
      </c>
      <c r="F131" s="2" t="s">
        <v>15</v>
      </c>
      <c r="G131" s="4">
        <v>30</v>
      </c>
      <c r="H131" s="4">
        <v>9.2927999999999997</v>
      </c>
      <c r="I131" s="4">
        <v>15</v>
      </c>
      <c r="J131" s="4">
        <v>5</v>
      </c>
      <c r="K131" s="4">
        <v>20</v>
      </c>
      <c r="L131" s="8">
        <f t="shared" si="1"/>
        <v>79.2928</v>
      </c>
      <c r="M131" s="8">
        <v>29.135899999999999</v>
      </c>
      <c r="N131" s="9">
        <v>590878.38569999998</v>
      </c>
      <c r="O131" s="9">
        <v>413614.87</v>
      </c>
    </row>
    <row r="132" spans="1:15">
      <c r="A132" s="2" t="s">
        <v>86</v>
      </c>
      <c r="B132" s="3">
        <v>44860</v>
      </c>
      <c r="C132" s="2" t="s">
        <v>87</v>
      </c>
      <c r="D132" s="1" t="s">
        <v>88</v>
      </c>
      <c r="E132" s="2" t="s">
        <v>6</v>
      </c>
      <c r="F132" s="2" t="s">
        <v>15</v>
      </c>
      <c r="G132" s="4">
        <v>30</v>
      </c>
      <c r="H132" s="4">
        <v>9.2837999999999994</v>
      </c>
      <c r="I132" s="4">
        <v>15</v>
      </c>
      <c r="J132" s="4">
        <v>5</v>
      </c>
      <c r="K132" s="4">
        <v>20</v>
      </c>
      <c r="L132" s="8">
        <f t="shared" ref="L132:L195" si="2">SUM(G132:K132)</f>
        <v>79.283799999999999</v>
      </c>
      <c r="M132" s="8">
        <v>20.8034</v>
      </c>
      <c r="N132" s="9">
        <v>2600989.1332999999</v>
      </c>
      <c r="O132" s="9">
        <v>1950741.85</v>
      </c>
    </row>
    <row r="133" spans="1:15">
      <c r="A133" s="2" t="s">
        <v>1102</v>
      </c>
      <c r="B133" s="3">
        <v>44865</v>
      </c>
      <c r="C133" s="2" t="s">
        <v>1103</v>
      </c>
      <c r="D133" s="1" t="s">
        <v>1104</v>
      </c>
      <c r="E133" s="2" t="s">
        <v>6</v>
      </c>
      <c r="F133" s="2" t="s">
        <v>19</v>
      </c>
      <c r="G133" s="4">
        <v>30</v>
      </c>
      <c r="H133" s="4">
        <v>9.1890000000000001</v>
      </c>
      <c r="I133" s="4">
        <v>15</v>
      </c>
      <c r="J133" s="4">
        <v>5</v>
      </c>
      <c r="K133" s="4">
        <v>20</v>
      </c>
      <c r="L133" s="8">
        <f t="shared" si="2"/>
        <v>79.188999999999993</v>
      </c>
      <c r="M133" s="8">
        <v>32.363</v>
      </c>
      <c r="N133" s="9">
        <v>2598530.2714</v>
      </c>
      <c r="O133" s="9">
        <v>1818971.19</v>
      </c>
    </row>
    <row r="134" spans="1:15">
      <c r="A134" s="2" t="s">
        <v>907</v>
      </c>
      <c r="B134" s="3">
        <v>44865</v>
      </c>
      <c r="C134" s="2" t="s">
        <v>908</v>
      </c>
      <c r="D134" s="1" t="s">
        <v>909</v>
      </c>
      <c r="E134" s="2" t="s">
        <v>6</v>
      </c>
      <c r="F134" s="2" t="s">
        <v>54</v>
      </c>
      <c r="G134" s="4">
        <v>30</v>
      </c>
      <c r="H134" s="4">
        <v>9.0768000000000004</v>
      </c>
      <c r="I134" s="4">
        <v>15</v>
      </c>
      <c r="J134" s="4">
        <v>5</v>
      </c>
      <c r="K134" s="4">
        <v>20</v>
      </c>
      <c r="L134" s="8">
        <f t="shared" si="2"/>
        <v>79.076799999999992</v>
      </c>
      <c r="M134" s="8">
        <v>23.349699999999999</v>
      </c>
      <c r="N134" s="9">
        <v>755134.26670000004</v>
      </c>
      <c r="O134" s="9">
        <v>566350.69999999995</v>
      </c>
    </row>
    <row r="135" spans="1:15">
      <c r="A135" s="2" t="s">
        <v>1206</v>
      </c>
      <c r="B135" s="3">
        <v>44865</v>
      </c>
      <c r="C135" s="2" t="s">
        <v>1207</v>
      </c>
      <c r="D135" s="1" t="s">
        <v>1208</v>
      </c>
      <c r="E135" s="2" t="s">
        <v>6</v>
      </c>
      <c r="F135" s="2" t="s">
        <v>15</v>
      </c>
      <c r="G135" s="4">
        <v>30</v>
      </c>
      <c r="H135" s="4">
        <v>8.9393999999999991</v>
      </c>
      <c r="I135" s="4">
        <v>15</v>
      </c>
      <c r="J135" s="4">
        <v>5</v>
      </c>
      <c r="K135" s="4">
        <v>20</v>
      </c>
      <c r="L135" s="8">
        <f t="shared" si="2"/>
        <v>78.939400000000006</v>
      </c>
      <c r="M135" s="8">
        <v>41.898600000000002</v>
      </c>
      <c r="N135" s="9">
        <v>465312.1</v>
      </c>
      <c r="O135" s="9">
        <v>325718.46999999997</v>
      </c>
    </row>
    <row r="136" spans="1:15">
      <c r="A136" s="2" t="s">
        <v>1397</v>
      </c>
      <c r="B136" s="3">
        <v>44865</v>
      </c>
      <c r="C136" s="2" t="s">
        <v>1398</v>
      </c>
      <c r="D136" s="1" t="s">
        <v>1399</v>
      </c>
      <c r="E136" s="2" t="s">
        <v>6</v>
      </c>
      <c r="F136" s="2" t="s">
        <v>15</v>
      </c>
      <c r="G136" s="4">
        <v>30</v>
      </c>
      <c r="H136" s="4">
        <v>8.9375999999999998</v>
      </c>
      <c r="I136" s="4">
        <v>15</v>
      </c>
      <c r="J136" s="4">
        <v>5</v>
      </c>
      <c r="K136" s="4">
        <v>20</v>
      </c>
      <c r="L136" s="8">
        <f t="shared" si="2"/>
        <v>78.937600000000003</v>
      </c>
      <c r="M136" s="8">
        <v>13.7906</v>
      </c>
      <c r="N136" s="9">
        <v>1035335.42</v>
      </c>
      <c r="O136" s="9">
        <v>517667.71</v>
      </c>
    </row>
    <row r="137" spans="1:15">
      <c r="A137" s="2" t="s">
        <v>425</v>
      </c>
      <c r="B137" s="3">
        <v>44864</v>
      </c>
      <c r="C137" s="2" t="s">
        <v>426</v>
      </c>
      <c r="D137" s="1" t="s">
        <v>427</v>
      </c>
      <c r="E137" s="2" t="s">
        <v>6</v>
      </c>
      <c r="F137" s="2" t="s">
        <v>15</v>
      </c>
      <c r="G137" s="4">
        <v>30</v>
      </c>
      <c r="H137" s="4">
        <v>8.9253</v>
      </c>
      <c r="I137" s="4">
        <v>15</v>
      </c>
      <c r="J137" s="4">
        <v>5</v>
      </c>
      <c r="K137" s="4">
        <v>20</v>
      </c>
      <c r="L137" s="8">
        <f t="shared" si="2"/>
        <v>78.925299999999993</v>
      </c>
      <c r="M137" s="8">
        <v>24.708600000000001</v>
      </c>
      <c r="N137" s="9">
        <v>1456380.0142999999</v>
      </c>
      <c r="O137" s="9">
        <v>1019466.01</v>
      </c>
    </row>
    <row r="138" spans="1:15">
      <c r="A138" s="2" t="s">
        <v>657</v>
      </c>
      <c r="B138" s="3">
        <v>44865</v>
      </c>
      <c r="C138" s="2" t="s">
        <v>658</v>
      </c>
      <c r="D138" s="1" t="s">
        <v>659</v>
      </c>
      <c r="E138" s="2" t="s">
        <v>6</v>
      </c>
      <c r="F138" s="2" t="s">
        <v>15</v>
      </c>
      <c r="G138" s="4">
        <v>30</v>
      </c>
      <c r="H138" s="4">
        <v>8.8932000000000002</v>
      </c>
      <c r="I138" s="4">
        <v>15</v>
      </c>
      <c r="J138" s="4">
        <v>5</v>
      </c>
      <c r="K138" s="4">
        <v>20</v>
      </c>
      <c r="L138" s="8">
        <f t="shared" si="2"/>
        <v>78.893200000000007</v>
      </c>
      <c r="M138" s="8">
        <v>27.309699999999999</v>
      </c>
      <c r="N138" s="9">
        <v>809448.25710000005</v>
      </c>
      <c r="O138" s="9">
        <v>566613.78</v>
      </c>
    </row>
    <row r="139" spans="1:15">
      <c r="A139" s="2" t="s">
        <v>735</v>
      </c>
      <c r="B139" s="3">
        <v>44865</v>
      </c>
      <c r="C139" s="2" t="s">
        <v>736</v>
      </c>
      <c r="D139" s="1" t="s">
        <v>737</v>
      </c>
      <c r="E139" s="2" t="s">
        <v>6</v>
      </c>
      <c r="F139" s="2" t="s">
        <v>15</v>
      </c>
      <c r="G139" s="4">
        <v>30</v>
      </c>
      <c r="H139" s="4">
        <v>8.8682999999999996</v>
      </c>
      <c r="I139" s="4">
        <v>15</v>
      </c>
      <c r="J139" s="4">
        <v>5</v>
      </c>
      <c r="K139" s="4">
        <v>20</v>
      </c>
      <c r="L139" s="8">
        <f t="shared" si="2"/>
        <v>78.868300000000005</v>
      </c>
      <c r="M139" s="8">
        <v>28.803699999999999</v>
      </c>
      <c r="N139" s="9">
        <v>3455780.8571000001</v>
      </c>
      <c r="O139" s="9">
        <v>2419046.6</v>
      </c>
    </row>
    <row r="140" spans="1:15">
      <c r="A140" s="2" t="s">
        <v>23</v>
      </c>
      <c r="B140" s="3">
        <v>44859</v>
      </c>
      <c r="C140" s="2" t="s">
        <v>24</v>
      </c>
      <c r="D140" s="1" t="s">
        <v>25</v>
      </c>
      <c r="E140" s="2" t="s">
        <v>6</v>
      </c>
      <c r="F140" s="2" t="s">
        <v>15</v>
      </c>
      <c r="G140" s="4">
        <v>30</v>
      </c>
      <c r="H140" s="4">
        <v>8.8355999999999995</v>
      </c>
      <c r="I140" s="4">
        <v>15</v>
      </c>
      <c r="J140" s="4">
        <v>5</v>
      </c>
      <c r="K140" s="4">
        <v>20</v>
      </c>
      <c r="L140" s="8">
        <f t="shared" si="2"/>
        <v>78.835599999999999</v>
      </c>
      <c r="M140" s="8">
        <v>28.308399999999999</v>
      </c>
      <c r="N140" s="9">
        <v>3028231</v>
      </c>
      <c r="O140" s="9">
        <v>2271173.25</v>
      </c>
    </row>
    <row r="141" spans="1:15">
      <c r="A141" s="2" t="s">
        <v>873</v>
      </c>
      <c r="B141" s="3">
        <v>44865</v>
      </c>
      <c r="C141" s="2" t="s">
        <v>874</v>
      </c>
      <c r="D141" s="1" t="s">
        <v>875</v>
      </c>
      <c r="E141" s="2" t="s">
        <v>6</v>
      </c>
      <c r="F141" s="2" t="s">
        <v>114</v>
      </c>
      <c r="G141" s="4">
        <v>30</v>
      </c>
      <c r="H141" s="4">
        <v>8.82</v>
      </c>
      <c r="I141" s="4">
        <v>15</v>
      </c>
      <c r="J141" s="4">
        <v>5</v>
      </c>
      <c r="K141" s="4">
        <v>20</v>
      </c>
      <c r="L141" s="8">
        <f t="shared" si="2"/>
        <v>78.819999999999993</v>
      </c>
      <c r="M141" s="8">
        <v>72.5488</v>
      </c>
      <c r="N141" s="9">
        <v>1326307.1867</v>
      </c>
      <c r="O141" s="9">
        <v>994730.39</v>
      </c>
    </row>
    <row r="142" spans="1:15">
      <c r="A142" s="2" t="s">
        <v>708</v>
      </c>
      <c r="B142" s="3">
        <v>44865</v>
      </c>
      <c r="C142" s="2" t="s">
        <v>709</v>
      </c>
      <c r="D142" s="1" t="s">
        <v>710</v>
      </c>
      <c r="E142" s="2" t="s">
        <v>6</v>
      </c>
      <c r="F142" s="2" t="s">
        <v>15</v>
      </c>
      <c r="G142" s="4">
        <v>30</v>
      </c>
      <c r="H142" s="4">
        <v>17.37</v>
      </c>
      <c r="I142" s="4">
        <v>6.4244000000000003</v>
      </c>
      <c r="J142" s="4">
        <v>5</v>
      </c>
      <c r="K142" s="4">
        <v>20</v>
      </c>
      <c r="L142" s="8">
        <f t="shared" si="2"/>
        <v>78.794399999999996</v>
      </c>
      <c r="M142" s="8">
        <v>10.7784</v>
      </c>
      <c r="N142" s="9">
        <v>1637310.5067</v>
      </c>
      <c r="O142" s="9">
        <v>1227982.8799999999</v>
      </c>
    </row>
    <row r="143" spans="1:15">
      <c r="A143" s="2" t="s">
        <v>510</v>
      </c>
      <c r="B143" s="3">
        <v>44865</v>
      </c>
      <c r="C143" s="2" t="s">
        <v>511</v>
      </c>
      <c r="D143" s="1" t="s">
        <v>512</v>
      </c>
      <c r="E143" s="2" t="s">
        <v>6</v>
      </c>
      <c r="F143" s="2" t="s">
        <v>7</v>
      </c>
      <c r="G143" s="4">
        <v>30</v>
      </c>
      <c r="H143" s="4">
        <v>8.7332999999999998</v>
      </c>
      <c r="I143" s="4">
        <v>15</v>
      </c>
      <c r="J143" s="4">
        <v>5</v>
      </c>
      <c r="K143" s="4">
        <v>20</v>
      </c>
      <c r="L143" s="8">
        <f t="shared" si="2"/>
        <v>78.7333</v>
      </c>
      <c r="M143" s="8">
        <v>21.6005</v>
      </c>
      <c r="N143" s="9">
        <v>523992</v>
      </c>
      <c r="O143" s="9">
        <v>366794.4</v>
      </c>
    </row>
    <row r="144" spans="1:15">
      <c r="A144" s="2" t="s">
        <v>696</v>
      </c>
      <c r="B144" s="3">
        <v>44865</v>
      </c>
      <c r="C144" s="2" t="s">
        <v>697</v>
      </c>
      <c r="D144" s="1" t="s">
        <v>698</v>
      </c>
      <c r="E144" s="2" t="s">
        <v>6</v>
      </c>
      <c r="F144" s="2" t="s">
        <v>19</v>
      </c>
      <c r="G144" s="4">
        <v>30</v>
      </c>
      <c r="H144" s="4">
        <v>8.6997</v>
      </c>
      <c r="I144" s="4">
        <v>15</v>
      </c>
      <c r="J144" s="4">
        <v>5</v>
      </c>
      <c r="K144" s="4">
        <v>20</v>
      </c>
      <c r="L144" s="8">
        <f t="shared" si="2"/>
        <v>78.699700000000007</v>
      </c>
      <c r="M144" s="8">
        <v>11.3797</v>
      </c>
      <c r="N144" s="9">
        <v>3473077.8177</v>
      </c>
      <c r="O144" s="9">
        <v>2431154.4723999999</v>
      </c>
    </row>
    <row r="145" spans="1:15">
      <c r="A145" s="2" t="s">
        <v>928</v>
      </c>
      <c r="B145" s="3">
        <v>44865</v>
      </c>
      <c r="C145" s="2" t="s">
        <v>929</v>
      </c>
      <c r="D145" s="1" t="s">
        <v>930</v>
      </c>
      <c r="E145" s="2" t="s">
        <v>6</v>
      </c>
      <c r="F145" s="2" t="s">
        <v>148</v>
      </c>
      <c r="G145" s="4">
        <v>30</v>
      </c>
      <c r="H145" s="4">
        <v>8.6301000000000005</v>
      </c>
      <c r="I145" s="4">
        <v>15</v>
      </c>
      <c r="J145" s="4">
        <v>5</v>
      </c>
      <c r="K145" s="4">
        <v>20</v>
      </c>
      <c r="L145" s="8">
        <f t="shared" si="2"/>
        <v>78.630099999999999</v>
      </c>
      <c r="M145" s="8">
        <v>18.988399999999999</v>
      </c>
      <c r="N145" s="9">
        <v>1459710</v>
      </c>
      <c r="O145" s="9">
        <v>1094782.5</v>
      </c>
    </row>
    <row r="146" spans="1:15">
      <c r="A146" s="2" t="s">
        <v>1200</v>
      </c>
      <c r="B146" s="3">
        <v>44865</v>
      </c>
      <c r="C146" s="2" t="s">
        <v>1201</v>
      </c>
      <c r="D146" s="1" t="s">
        <v>1202</v>
      </c>
      <c r="E146" s="2" t="s">
        <v>6</v>
      </c>
      <c r="F146" s="2" t="s">
        <v>15</v>
      </c>
      <c r="G146" s="4">
        <v>30</v>
      </c>
      <c r="H146" s="4">
        <v>8.5455000000000005</v>
      </c>
      <c r="I146" s="4">
        <v>15</v>
      </c>
      <c r="J146" s="4">
        <v>5</v>
      </c>
      <c r="K146" s="4">
        <v>20</v>
      </c>
      <c r="L146" s="8">
        <f t="shared" si="2"/>
        <v>78.545500000000004</v>
      </c>
      <c r="M146" s="8">
        <v>10.051500000000001</v>
      </c>
      <c r="N146" s="9">
        <v>2609440.85</v>
      </c>
      <c r="O146" s="9">
        <v>1565664.51</v>
      </c>
    </row>
    <row r="147" spans="1:15">
      <c r="A147" s="2" t="s">
        <v>396</v>
      </c>
      <c r="B147" s="3">
        <v>44863</v>
      </c>
      <c r="C147" s="2" t="s">
        <v>397</v>
      </c>
      <c r="D147" s="1" t="s">
        <v>398</v>
      </c>
      <c r="E147" s="2" t="s">
        <v>6</v>
      </c>
      <c r="F147" s="2" t="s">
        <v>15</v>
      </c>
      <c r="G147" s="4">
        <v>30</v>
      </c>
      <c r="H147" s="4">
        <v>8.4510000000000005</v>
      </c>
      <c r="I147" s="4">
        <v>15</v>
      </c>
      <c r="J147" s="4">
        <v>5</v>
      </c>
      <c r="K147" s="4">
        <v>20</v>
      </c>
      <c r="L147" s="8">
        <f t="shared" si="2"/>
        <v>78.450999999999993</v>
      </c>
      <c r="M147" s="8">
        <v>12.0395</v>
      </c>
      <c r="N147" s="9">
        <v>1112605.5714</v>
      </c>
      <c r="O147" s="9">
        <v>778823.9</v>
      </c>
    </row>
    <row r="148" spans="1:15">
      <c r="A148" s="2" t="s">
        <v>3</v>
      </c>
      <c r="B148" s="3">
        <v>44859</v>
      </c>
      <c r="C148" s="2" t="s">
        <v>4</v>
      </c>
      <c r="D148" s="1" t="s">
        <v>5</v>
      </c>
      <c r="E148" s="2" t="s">
        <v>6</v>
      </c>
      <c r="F148" s="2" t="s">
        <v>7</v>
      </c>
      <c r="G148" s="4">
        <v>30</v>
      </c>
      <c r="H148" s="4">
        <v>8.4161999999999999</v>
      </c>
      <c r="I148" s="4">
        <v>15</v>
      </c>
      <c r="J148" s="4">
        <v>5</v>
      </c>
      <c r="K148" s="4">
        <v>20</v>
      </c>
      <c r="L148" s="8">
        <f t="shared" si="2"/>
        <v>78.416200000000003</v>
      </c>
      <c r="M148" s="8">
        <v>18.401700000000002</v>
      </c>
      <c r="N148" s="9">
        <v>2958248.5713999998</v>
      </c>
      <c r="O148" s="9">
        <v>2070774</v>
      </c>
    </row>
    <row r="149" spans="1:15">
      <c r="A149" s="2" t="s">
        <v>136</v>
      </c>
      <c r="B149" s="3">
        <v>44861</v>
      </c>
      <c r="C149" s="2" t="s">
        <v>137</v>
      </c>
      <c r="D149" s="1" t="s">
        <v>138</v>
      </c>
      <c r="E149" s="2" t="s">
        <v>6</v>
      </c>
      <c r="F149" s="2" t="s">
        <v>19</v>
      </c>
      <c r="G149" s="4">
        <v>30</v>
      </c>
      <c r="H149" s="4">
        <v>8.3675999999999995</v>
      </c>
      <c r="I149" s="4">
        <v>15</v>
      </c>
      <c r="J149" s="4">
        <v>5</v>
      </c>
      <c r="K149" s="4">
        <v>20</v>
      </c>
      <c r="L149" s="8">
        <f t="shared" si="2"/>
        <v>78.367599999999996</v>
      </c>
      <c r="M149" s="8">
        <v>11.907999999999999</v>
      </c>
      <c r="N149" s="9">
        <v>3243797.7067</v>
      </c>
      <c r="O149" s="9">
        <v>2432848.2799999998</v>
      </c>
    </row>
    <row r="150" spans="1:15">
      <c r="A150" s="2" t="s">
        <v>602</v>
      </c>
      <c r="B150" s="3">
        <v>44865</v>
      </c>
      <c r="C150" s="2" t="s">
        <v>603</v>
      </c>
      <c r="D150" s="1" t="s">
        <v>604</v>
      </c>
      <c r="E150" s="2" t="s">
        <v>6</v>
      </c>
      <c r="F150" s="2" t="s">
        <v>605</v>
      </c>
      <c r="G150" s="4">
        <v>30</v>
      </c>
      <c r="H150" s="4">
        <v>8.3264999999999993</v>
      </c>
      <c r="I150" s="4">
        <v>15</v>
      </c>
      <c r="J150" s="4">
        <v>5</v>
      </c>
      <c r="K150" s="4">
        <v>20</v>
      </c>
      <c r="L150" s="8">
        <f t="shared" si="2"/>
        <v>78.326499999999996</v>
      </c>
      <c r="M150" s="8">
        <v>26.726700000000001</v>
      </c>
      <c r="N150" s="9">
        <v>810577.12309999997</v>
      </c>
      <c r="O150" s="9">
        <v>526875.13</v>
      </c>
    </row>
    <row r="151" spans="1:15">
      <c r="A151" s="2" t="s">
        <v>251</v>
      </c>
      <c r="B151" s="3">
        <v>44862</v>
      </c>
      <c r="C151" s="2" t="s">
        <v>252</v>
      </c>
      <c r="D151" s="1" t="s">
        <v>253</v>
      </c>
      <c r="E151" s="2" t="s">
        <v>6</v>
      </c>
      <c r="F151" s="2" t="s">
        <v>15</v>
      </c>
      <c r="G151" s="4">
        <v>30</v>
      </c>
      <c r="H151" s="4">
        <v>8.2685999999999993</v>
      </c>
      <c r="I151" s="4">
        <v>15</v>
      </c>
      <c r="J151" s="4">
        <v>5</v>
      </c>
      <c r="K151" s="4">
        <v>20</v>
      </c>
      <c r="L151" s="8">
        <f t="shared" si="2"/>
        <v>78.268599999999992</v>
      </c>
      <c r="M151" s="8">
        <v>18.7775</v>
      </c>
      <c r="N151" s="9">
        <v>714440.85</v>
      </c>
      <c r="O151" s="9">
        <v>428664.51</v>
      </c>
    </row>
    <row r="152" spans="1:15">
      <c r="A152" s="2" t="s">
        <v>1045</v>
      </c>
      <c r="B152" s="3">
        <v>44865</v>
      </c>
      <c r="C152" s="2" t="s">
        <v>1046</v>
      </c>
      <c r="D152" s="1" t="s">
        <v>1047</v>
      </c>
      <c r="E152" s="2" t="s">
        <v>6</v>
      </c>
      <c r="F152" s="2" t="s">
        <v>565</v>
      </c>
      <c r="G152" s="4">
        <v>30</v>
      </c>
      <c r="H152" s="4">
        <v>13.2555</v>
      </c>
      <c r="I152" s="4">
        <v>15</v>
      </c>
      <c r="J152" s="4">
        <v>0</v>
      </c>
      <c r="K152" s="4">
        <v>20</v>
      </c>
      <c r="L152" s="8">
        <f t="shared" si="2"/>
        <v>78.255499999999998</v>
      </c>
      <c r="M152" s="8">
        <v>10.787100000000001</v>
      </c>
      <c r="N152" s="9">
        <v>1495982.4</v>
      </c>
      <c r="O152" s="9">
        <v>1121986.8</v>
      </c>
    </row>
    <row r="153" spans="1:15">
      <c r="A153" s="2" t="s">
        <v>904</v>
      </c>
      <c r="B153" s="3">
        <v>44865</v>
      </c>
      <c r="C153" s="2" t="s">
        <v>905</v>
      </c>
      <c r="D153" s="1" t="s">
        <v>906</v>
      </c>
      <c r="E153" s="2" t="s">
        <v>6</v>
      </c>
      <c r="F153" s="2" t="s">
        <v>247</v>
      </c>
      <c r="G153" s="4">
        <v>30</v>
      </c>
      <c r="H153" s="4">
        <v>8.1989999999999998</v>
      </c>
      <c r="I153" s="4">
        <v>15</v>
      </c>
      <c r="J153" s="4">
        <v>5</v>
      </c>
      <c r="K153" s="4">
        <v>20</v>
      </c>
      <c r="L153" s="8">
        <f t="shared" si="2"/>
        <v>78.198999999999998</v>
      </c>
      <c r="M153" s="8">
        <v>25.4937</v>
      </c>
      <c r="N153" s="9">
        <v>443113.5</v>
      </c>
      <c r="O153" s="9">
        <v>310179.45</v>
      </c>
    </row>
    <row r="154" spans="1:15">
      <c r="A154" s="2" t="s">
        <v>783</v>
      </c>
      <c r="B154" s="3">
        <v>44865</v>
      </c>
      <c r="C154" s="2" t="s">
        <v>784</v>
      </c>
      <c r="D154" s="1" t="s">
        <v>785</v>
      </c>
      <c r="E154" s="2" t="s">
        <v>6</v>
      </c>
      <c r="F154" s="2" t="s">
        <v>15</v>
      </c>
      <c r="G154" s="4">
        <v>27.9465</v>
      </c>
      <c r="H154" s="4">
        <v>12.4785</v>
      </c>
      <c r="I154" s="4">
        <v>12.7727</v>
      </c>
      <c r="J154" s="4">
        <v>5</v>
      </c>
      <c r="K154" s="4">
        <v>20</v>
      </c>
      <c r="L154" s="8">
        <f t="shared" si="2"/>
        <v>78.197699999999998</v>
      </c>
      <c r="M154" s="8">
        <v>9.3155000000000001</v>
      </c>
      <c r="N154" s="9">
        <v>1847279.9667</v>
      </c>
      <c r="O154" s="9">
        <v>1108367.98</v>
      </c>
    </row>
    <row r="155" spans="1:15">
      <c r="A155" s="2" t="s">
        <v>931</v>
      </c>
      <c r="B155" s="3">
        <v>44865</v>
      </c>
      <c r="C155" s="2" t="s">
        <v>932</v>
      </c>
      <c r="D155" s="1" t="s">
        <v>933</v>
      </c>
      <c r="E155" s="2" t="s">
        <v>6</v>
      </c>
      <c r="F155" s="2" t="s">
        <v>15</v>
      </c>
      <c r="G155" s="4">
        <v>30</v>
      </c>
      <c r="H155" s="4">
        <v>7.9802999999999997</v>
      </c>
      <c r="I155" s="4">
        <v>15</v>
      </c>
      <c r="J155" s="4">
        <v>5</v>
      </c>
      <c r="K155" s="4">
        <v>20</v>
      </c>
      <c r="L155" s="8">
        <f t="shared" si="2"/>
        <v>77.9803</v>
      </c>
      <c r="M155" s="8">
        <v>35.323399999999999</v>
      </c>
      <c r="N155" s="9">
        <v>2074437.6666999999</v>
      </c>
      <c r="O155" s="9">
        <v>1244662.6000000001</v>
      </c>
    </row>
    <row r="156" spans="1:15">
      <c r="A156" s="2" t="s">
        <v>1349</v>
      </c>
      <c r="B156" s="3">
        <v>44865</v>
      </c>
      <c r="C156" s="2" t="s">
        <v>1350</v>
      </c>
      <c r="D156" s="1" t="s">
        <v>1351</v>
      </c>
      <c r="E156" s="2" t="s">
        <v>6</v>
      </c>
      <c r="F156" s="2" t="s">
        <v>15</v>
      </c>
      <c r="G156" s="4">
        <v>30</v>
      </c>
      <c r="H156" s="4">
        <v>7.9740000000000002</v>
      </c>
      <c r="I156" s="4">
        <v>15</v>
      </c>
      <c r="J156" s="4">
        <v>5</v>
      </c>
      <c r="K156" s="4">
        <v>20</v>
      </c>
      <c r="L156" s="8">
        <f t="shared" si="2"/>
        <v>77.974000000000004</v>
      </c>
      <c r="M156" s="8">
        <v>18.0947</v>
      </c>
      <c r="N156" s="9">
        <v>3365568.1167000001</v>
      </c>
      <c r="O156" s="9">
        <v>2019340.87</v>
      </c>
    </row>
    <row r="157" spans="1:15">
      <c r="A157" s="2" t="s">
        <v>1066</v>
      </c>
      <c r="B157" s="3">
        <v>44865</v>
      </c>
      <c r="C157" s="2" t="s">
        <v>1067</v>
      </c>
      <c r="D157" s="1" t="s">
        <v>1068</v>
      </c>
      <c r="E157" s="2" t="s">
        <v>6</v>
      </c>
      <c r="F157" s="2" t="s">
        <v>148</v>
      </c>
      <c r="G157" s="4">
        <v>30</v>
      </c>
      <c r="H157" s="4">
        <v>7.9532999999999996</v>
      </c>
      <c r="I157" s="4">
        <v>15</v>
      </c>
      <c r="J157" s="4">
        <v>5</v>
      </c>
      <c r="K157" s="4">
        <v>20</v>
      </c>
      <c r="L157" s="8">
        <f t="shared" si="2"/>
        <v>77.953299999999999</v>
      </c>
      <c r="M157" s="8">
        <v>22.7866</v>
      </c>
      <c r="N157" s="9">
        <v>2269829.4533000002</v>
      </c>
      <c r="O157" s="9">
        <v>1702372.09</v>
      </c>
    </row>
    <row r="158" spans="1:15">
      <c r="A158" s="2" t="s">
        <v>365</v>
      </c>
      <c r="B158" s="3">
        <v>44863</v>
      </c>
      <c r="C158" s="2" t="s">
        <v>366</v>
      </c>
      <c r="D158" s="1" t="s">
        <v>367</v>
      </c>
      <c r="E158" s="2" t="s">
        <v>6</v>
      </c>
      <c r="F158" s="2" t="s">
        <v>19</v>
      </c>
      <c r="G158" s="4">
        <v>30</v>
      </c>
      <c r="H158" s="4">
        <v>7.8978000000000002</v>
      </c>
      <c r="I158" s="4">
        <v>15</v>
      </c>
      <c r="J158" s="4">
        <v>5</v>
      </c>
      <c r="K158" s="4">
        <v>20</v>
      </c>
      <c r="L158" s="8">
        <f t="shared" si="2"/>
        <v>77.897800000000004</v>
      </c>
      <c r="M158" s="8">
        <v>19.2883</v>
      </c>
      <c r="N158" s="9">
        <v>3239989.9</v>
      </c>
      <c r="O158" s="9">
        <v>2267992.9300000002</v>
      </c>
    </row>
    <row r="159" spans="1:15">
      <c r="A159" s="2" t="s">
        <v>1286</v>
      </c>
      <c r="B159" s="3">
        <v>44865</v>
      </c>
      <c r="C159" s="2" t="s">
        <v>1287</v>
      </c>
      <c r="D159" s="1" t="s">
        <v>1288</v>
      </c>
      <c r="E159" s="2" t="s">
        <v>6</v>
      </c>
      <c r="F159" s="2" t="s">
        <v>540</v>
      </c>
      <c r="G159" s="4">
        <v>30</v>
      </c>
      <c r="H159" s="4">
        <v>12.807600000000001</v>
      </c>
      <c r="I159" s="4">
        <v>15</v>
      </c>
      <c r="J159" s="4">
        <v>0</v>
      </c>
      <c r="K159" s="4">
        <v>20</v>
      </c>
      <c r="L159" s="8">
        <f t="shared" si="2"/>
        <v>77.807600000000008</v>
      </c>
      <c r="M159" s="8">
        <v>23.536200000000001</v>
      </c>
      <c r="N159" s="9">
        <v>1630818.1333000001</v>
      </c>
      <c r="O159" s="9">
        <v>978490.88</v>
      </c>
    </row>
    <row r="160" spans="1:15">
      <c r="A160" s="2" t="s">
        <v>486</v>
      </c>
      <c r="B160" s="3">
        <v>44864</v>
      </c>
      <c r="C160" s="2" t="s">
        <v>487</v>
      </c>
      <c r="D160" s="1" t="s">
        <v>488</v>
      </c>
      <c r="E160" s="2" t="s">
        <v>6</v>
      </c>
      <c r="F160" s="2" t="s">
        <v>73</v>
      </c>
      <c r="G160" s="4">
        <v>30</v>
      </c>
      <c r="H160" s="4">
        <v>16.130099999999999</v>
      </c>
      <c r="I160" s="4">
        <v>6.6589</v>
      </c>
      <c r="J160" s="4">
        <v>5</v>
      </c>
      <c r="K160" s="4">
        <v>20</v>
      </c>
      <c r="L160" s="8">
        <f t="shared" si="2"/>
        <v>77.789000000000001</v>
      </c>
      <c r="M160" s="8">
        <v>11.611800000000001</v>
      </c>
      <c r="N160" s="9">
        <v>5546898</v>
      </c>
      <c r="O160" s="9">
        <v>2385166.14</v>
      </c>
    </row>
    <row r="161" spans="1:15">
      <c r="A161" s="2" t="s">
        <v>795</v>
      </c>
      <c r="B161" s="3">
        <v>44865</v>
      </c>
      <c r="C161" s="2" t="s">
        <v>796</v>
      </c>
      <c r="D161" s="1" t="s">
        <v>797</v>
      </c>
      <c r="E161" s="2" t="s">
        <v>6</v>
      </c>
      <c r="F161" s="2" t="s">
        <v>114</v>
      </c>
      <c r="G161" s="4">
        <v>30</v>
      </c>
      <c r="H161" s="4">
        <v>7.5815999999999999</v>
      </c>
      <c r="I161" s="4">
        <v>15</v>
      </c>
      <c r="J161" s="4">
        <v>5</v>
      </c>
      <c r="K161" s="4">
        <v>20</v>
      </c>
      <c r="L161" s="8">
        <f t="shared" si="2"/>
        <v>77.581600000000009</v>
      </c>
      <c r="M161" s="8">
        <v>21.422599999999999</v>
      </c>
      <c r="N161" s="9">
        <v>4028489</v>
      </c>
      <c r="O161" s="9">
        <v>2417093.4</v>
      </c>
    </row>
    <row r="162" spans="1:15">
      <c r="A162" s="2" t="s">
        <v>1108</v>
      </c>
      <c r="B162" s="3">
        <v>44865</v>
      </c>
      <c r="C162" s="2" t="s">
        <v>1109</v>
      </c>
      <c r="D162" s="1" t="s">
        <v>1110</v>
      </c>
      <c r="E162" s="2" t="s">
        <v>6</v>
      </c>
      <c r="F162" s="2" t="s">
        <v>15</v>
      </c>
      <c r="G162" s="4">
        <v>30</v>
      </c>
      <c r="H162" s="4">
        <v>7.5629999999999997</v>
      </c>
      <c r="I162" s="4">
        <v>15</v>
      </c>
      <c r="J162" s="4">
        <v>5</v>
      </c>
      <c r="K162" s="4">
        <v>20</v>
      </c>
      <c r="L162" s="8">
        <f t="shared" si="2"/>
        <v>77.563000000000002</v>
      </c>
      <c r="M162" s="8">
        <v>29.288</v>
      </c>
      <c r="N162" s="9">
        <v>993446.01329999999</v>
      </c>
      <c r="O162" s="9">
        <v>745084.51</v>
      </c>
    </row>
    <row r="163" spans="1:15">
      <c r="A163" s="2" t="s">
        <v>338</v>
      </c>
      <c r="B163" s="3">
        <v>44862</v>
      </c>
      <c r="C163" s="2" t="s">
        <v>339</v>
      </c>
      <c r="D163" s="1" t="s">
        <v>340</v>
      </c>
      <c r="E163" s="2" t="s">
        <v>6</v>
      </c>
      <c r="F163" s="2" t="s">
        <v>148</v>
      </c>
      <c r="G163" s="4">
        <v>30</v>
      </c>
      <c r="H163" s="4">
        <v>16.211099999999998</v>
      </c>
      <c r="I163" s="4">
        <v>6.3338999999999999</v>
      </c>
      <c r="J163" s="4">
        <v>5</v>
      </c>
      <c r="K163" s="4">
        <v>20</v>
      </c>
      <c r="L163" s="8">
        <f t="shared" si="2"/>
        <v>77.545000000000002</v>
      </c>
      <c r="M163" s="8">
        <v>10.717700000000001</v>
      </c>
      <c r="N163" s="9">
        <v>1757675.36</v>
      </c>
      <c r="O163" s="9">
        <v>1318256.52</v>
      </c>
    </row>
    <row r="164" spans="1:15">
      <c r="A164" s="2" t="s">
        <v>281</v>
      </c>
      <c r="B164" s="3">
        <v>44862</v>
      </c>
      <c r="C164" s="2" t="s">
        <v>282</v>
      </c>
      <c r="D164" s="1" t="s">
        <v>283</v>
      </c>
      <c r="E164" s="2" t="s">
        <v>6</v>
      </c>
      <c r="F164" s="2" t="s">
        <v>15</v>
      </c>
      <c r="G164" s="4">
        <v>30</v>
      </c>
      <c r="H164" s="4">
        <v>7.5162000000000004</v>
      </c>
      <c r="I164" s="4">
        <v>15</v>
      </c>
      <c r="J164" s="4">
        <v>5</v>
      </c>
      <c r="K164" s="4">
        <v>20</v>
      </c>
      <c r="L164" s="8">
        <f t="shared" si="2"/>
        <v>77.516199999999998</v>
      </c>
      <c r="M164" s="8">
        <v>22.5258</v>
      </c>
      <c r="N164" s="9">
        <v>2380057.1167000001</v>
      </c>
      <c r="O164" s="9">
        <v>1428034.27</v>
      </c>
    </row>
    <row r="165" spans="1:15">
      <c r="A165" s="2" t="s">
        <v>189</v>
      </c>
      <c r="B165" s="3">
        <v>44861</v>
      </c>
      <c r="C165" s="2" t="s">
        <v>190</v>
      </c>
      <c r="D165" s="1" t="s">
        <v>191</v>
      </c>
      <c r="E165" s="2" t="s">
        <v>6</v>
      </c>
      <c r="F165" s="2" t="s">
        <v>54</v>
      </c>
      <c r="G165" s="4">
        <v>30</v>
      </c>
      <c r="H165" s="4">
        <v>7.5129000000000001</v>
      </c>
      <c r="I165" s="4">
        <v>15</v>
      </c>
      <c r="J165" s="4">
        <v>5</v>
      </c>
      <c r="K165" s="4">
        <v>20</v>
      </c>
      <c r="L165" s="8">
        <f t="shared" si="2"/>
        <v>77.512900000000002</v>
      </c>
      <c r="M165" s="8">
        <v>20.434899999999999</v>
      </c>
      <c r="N165" s="9">
        <v>2927037.0570999999</v>
      </c>
      <c r="O165" s="9">
        <v>2048925.94</v>
      </c>
    </row>
    <row r="166" spans="1:15">
      <c r="A166" s="2" t="s">
        <v>699</v>
      </c>
      <c r="B166" s="3">
        <v>44865</v>
      </c>
      <c r="C166" s="2" t="s">
        <v>700</v>
      </c>
      <c r="D166" s="1" t="s">
        <v>701</v>
      </c>
      <c r="E166" s="2" t="s">
        <v>6</v>
      </c>
      <c r="F166" s="2" t="s">
        <v>7</v>
      </c>
      <c r="G166" s="4">
        <v>30</v>
      </c>
      <c r="H166" s="4">
        <v>7.407</v>
      </c>
      <c r="I166" s="4">
        <v>15</v>
      </c>
      <c r="J166" s="4">
        <v>5</v>
      </c>
      <c r="K166" s="4">
        <v>20</v>
      </c>
      <c r="L166" s="8">
        <f t="shared" si="2"/>
        <v>77.406999999999996</v>
      </c>
      <c r="M166" s="8">
        <v>31.1874</v>
      </c>
      <c r="N166" s="9">
        <v>3211362</v>
      </c>
      <c r="O166" s="9">
        <v>2408521.5</v>
      </c>
    </row>
    <row r="167" spans="1:15">
      <c r="A167" s="2" t="s">
        <v>441</v>
      </c>
      <c r="B167" s="3">
        <v>44864</v>
      </c>
      <c r="C167" s="2" t="s">
        <v>442</v>
      </c>
      <c r="D167" s="1" t="s">
        <v>443</v>
      </c>
      <c r="E167" s="2" t="s">
        <v>6</v>
      </c>
      <c r="F167" s="2" t="s">
        <v>15</v>
      </c>
      <c r="G167" s="4">
        <v>30</v>
      </c>
      <c r="H167" s="4">
        <v>7.3395000000000001</v>
      </c>
      <c r="I167" s="4">
        <v>15</v>
      </c>
      <c r="J167" s="4">
        <v>5</v>
      </c>
      <c r="K167" s="4">
        <v>20</v>
      </c>
      <c r="L167" s="8">
        <f t="shared" si="2"/>
        <v>77.339500000000001</v>
      </c>
      <c r="M167" s="8">
        <v>18.6751</v>
      </c>
      <c r="N167" s="9">
        <v>1314799.7333</v>
      </c>
      <c r="O167" s="9">
        <v>986099.8</v>
      </c>
    </row>
    <row r="168" spans="1:15">
      <c r="A168" s="2" t="s">
        <v>774</v>
      </c>
      <c r="B168" s="3">
        <v>44865</v>
      </c>
      <c r="C168" s="2" t="s">
        <v>775</v>
      </c>
      <c r="D168" s="1" t="s">
        <v>776</v>
      </c>
      <c r="E168" s="2" t="s">
        <v>6</v>
      </c>
      <c r="F168" s="2" t="s">
        <v>114</v>
      </c>
      <c r="G168" s="4">
        <v>30</v>
      </c>
      <c r="H168" s="4">
        <v>7.3338000000000001</v>
      </c>
      <c r="I168" s="4">
        <v>15</v>
      </c>
      <c r="J168" s="4">
        <v>5</v>
      </c>
      <c r="K168" s="4">
        <v>20</v>
      </c>
      <c r="L168" s="8">
        <f t="shared" si="2"/>
        <v>77.333799999999997</v>
      </c>
      <c r="M168" s="8">
        <v>43.834299999999999</v>
      </c>
      <c r="N168" s="9">
        <v>3054533.16</v>
      </c>
      <c r="O168" s="9">
        <v>2290899.87</v>
      </c>
    </row>
    <row r="169" spans="1:15">
      <c r="A169" s="2" t="s">
        <v>45</v>
      </c>
      <c r="B169" s="3">
        <v>44859</v>
      </c>
      <c r="C169" s="2" t="s">
        <v>46</v>
      </c>
      <c r="D169" s="1" t="s">
        <v>47</v>
      </c>
      <c r="E169" s="2" t="s">
        <v>6</v>
      </c>
      <c r="F169" s="2" t="s">
        <v>15</v>
      </c>
      <c r="G169" s="4">
        <v>30</v>
      </c>
      <c r="H169" s="4">
        <v>7.3121999999999998</v>
      </c>
      <c r="I169" s="4">
        <v>15</v>
      </c>
      <c r="J169" s="4">
        <v>5</v>
      </c>
      <c r="K169" s="4">
        <v>20</v>
      </c>
      <c r="L169" s="8">
        <f t="shared" si="2"/>
        <v>77.31219999999999</v>
      </c>
      <c r="M169" s="8">
        <v>32.079799999999999</v>
      </c>
      <c r="N169" s="9">
        <v>1666142.1857</v>
      </c>
      <c r="O169" s="9">
        <v>1166299.53</v>
      </c>
    </row>
    <row r="170" spans="1:15">
      <c r="A170" s="2" t="s">
        <v>1185</v>
      </c>
      <c r="B170" s="3">
        <v>44865</v>
      </c>
      <c r="C170" s="2" t="s">
        <v>1186</v>
      </c>
      <c r="D170" s="1" t="s">
        <v>1187</v>
      </c>
      <c r="E170" s="2" t="s">
        <v>6</v>
      </c>
      <c r="F170" s="2" t="s">
        <v>7</v>
      </c>
      <c r="G170" s="4">
        <v>30</v>
      </c>
      <c r="H170" s="4">
        <v>7.1384999999999996</v>
      </c>
      <c r="I170" s="4">
        <v>15</v>
      </c>
      <c r="J170" s="4">
        <v>5</v>
      </c>
      <c r="K170" s="4">
        <v>20</v>
      </c>
      <c r="L170" s="8">
        <f t="shared" si="2"/>
        <v>77.138499999999993</v>
      </c>
      <c r="M170" s="8">
        <v>25.067699999999999</v>
      </c>
      <c r="N170" s="9">
        <v>1359963.1571</v>
      </c>
      <c r="O170" s="9">
        <v>951974.21</v>
      </c>
    </row>
    <row r="171" spans="1:15">
      <c r="A171" s="2" t="s">
        <v>553</v>
      </c>
      <c r="B171" s="3">
        <v>44865</v>
      </c>
      <c r="C171" s="2" t="s">
        <v>554</v>
      </c>
      <c r="D171" s="1" t="s">
        <v>555</v>
      </c>
      <c r="E171" s="2" t="s">
        <v>6</v>
      </c>
      <c r="F171" s="2" t="s">
        <v>15</v>
      </c>
      <c r="G171" s="4">
        <v>30</v>
      </c>
      <c r="H171" s="4">
        <v>7.1283000000000003</v>
      </c>
      <c r="I171" s="4">
        <v>15</v>
      </c>
      <c r="J171" s="4">
        <v>5</v>
      </c>
      <c r="K171" s="4">
        <v>20</v>
      </c>
      <c r="L171" s="8">
        <f t="shared" si="2"/>
        <v>77.128299999999996</v>
      </c>
      <c r="M171" s="8">
        <v>16.107900000000001</v>
      </c>
      <c r="N171" s="9">
        <v>3242314.9866999998</v>
      </c>
      <c r="O171" s="9">
        <v>2431736.2400000002</v>
      </c>
    </row>
    <row r="172" spans="1:15">
      <c r="A172" s="2" t="s">
        <v>988</v>
      </c>
      <c r="B172" s="3">
        <v>44865</v>
      </c>
      <c r="C172" s="2" t="s">
        <v>989</v>
      </c>
      <c r="D172" s="1" t="s">
        <v>990</v>
      </c>
      <c r="E172" s="2" t="s">
        <v>6</v>
      </c>
      <c r="F172" s="2" t="s">
        <v>15</v>
      </c>
      <c r="G172" s="4">
        <v>30</v>
      </c>
      <c r="H172" s="4">
        <v>7.0758000000000001</v>
      </c>
      <c r="I172" s="4">
        <v>15</v>
      </c>
      <c r="J172" s="4">
        <v>5</v>
      </c>
      <c r="K172" s="4">
        <v>20</v>
      </c>
      <c r="L172" s="8">
        <f t="shared" si="2"/>
        <v>77.075800000000001</v>
      </c>
      <c r="M172" s="8">
        <v>13.0334</v>
      </c>
      <c r="N172" s="9">
        <v>542929.46669999999</v>
      </c>
      <c r="O172" s="9">
        <v>325757.68</v>
      </c>
    </row>
    <row r="173" spans="1:15">
      <c r="A173" s="2" t="s">
        <v>1048</v>
      </c>
      <c r="B173" s="3">
        <v>44865</v>
      </c>
      <c r="C173" s="2" t="s">
        <v>1049</v>
      </c>
      <c r="D173" s="1" t="s">
        <v>1050</v>
      </c>
      <c r="E173" s="2" t="s">
        <v>6</v>
      </c>
      <c r="F173" s="2" t="s">
        <v>15</v>
      </c>
      <c r="G173" s="4">
        <v>30</v>
      </c>
      <c r="H173" s="4">
        <v>7.0031999999999996</v>
      </c>
      <c r="I173" s="4">
        <v>15</v>
      </c>
      <c r="J173" s="4">
        <v>5</v>
      </c>
      <c r="K173" s="4">
        <v>20</v>
      </c>
      <c r="L173" s="8">
        <f t="shared" si="2"/>
        <v>77.003199999999993</v>
      </c>
      <c r="M173" s="8">
        <v>12.8066</v>
      </c>
      <c r="N173" s="9">
        <v>2596775.4286000002</v>
      </c>
      <c r="O173" s="9">
        <v>1817742.8</v>
      </c>
    </row>
    <row r="174" spans="1:15">
      <c r="A174" s="2" t="s">
        <v>1000</v>
      </c>
      <c r="B174" s="3">
        <v>44865</v>
      </c>
      <c r="C174" s="2" t="s">
        <v>1001</v>
      </c>
      <c r="D174" s="1" t="s">
        <v>1002</v>
      </c>
      <c r="E174" s="2" t="s">
        <v>6</v>
      </c>
      <c r="F174" s="2" t="s">
        <v>15</v>
      </c>
      <c r="G174" s="4">
        <v>30</v>
      </c>
      <c r="H174" s="4">
        <v>6.8438999999999997</v>
      </c>
      <c r="I174" s="4">
        <v>15</v>
      </c>
      <c r="J174" s="4">
        <v>5</v>
      </c>
      <c r="K174" s="4">
        <v>20</v>
      </c>
      <c r="L174" s="8">
        <f t="shared" si="2"/>
        <v>76.843899999999991</v>
      </c>
      <c r="M174" s="8">
        <v>31.0199</v>
      </c>
      <c r="N174" s="9">
        <v>576051.28</v>
      </c>
      <c r="O174" s="9">
        <v>432038.46</v>
      </c>
    </row>
    <row r="175" spans="1:15">
      <c r="A175" s="2" t="s">
        <v>1188</v>
      </c>
      <c r="B175" s="3">
        <v>44865</v>
      </c>
      <c r="C175" s="2" t="s">
        <v>1189</v>
      </c>
      <c r="D175" s="1" t="s">
        <v>1190</v>
      </c>
      <c r="E175" s="2" t="s">
        <v>6</v>
      </c>
      <c r="F175" s="2" t="s">
        <v>15</v>
      </c>
      <c r="G175" s="4">
        <v>30</v>
      </c>
      <c r="H175" s="4">
        <v>6.7746000000000004</v>
      </c>
      <c r="I175" s="4">
        <v>15</v>
      </c>
      <c r="J175" s="4">
        <v>5</v>
      </c>
      <c r="K175" s="4">
        <v>20</v>
      </c>
      <c r="L175" s="8">
        <f t="shared" si="2"/>
        <v>76.774599999999992</v>
      </c>
      <c r="M175" s="8">
        <v>39.621600000000001</v>
      </c>
      <c r="N175" s="9">
        <v>1181476.5333</v>
      </c>
      <c r="O175" s="9">
        <v>708885.92</v>
      </c>
    </row>
    <row r="176" spans="1:15">
      <c r="A176" s="2" t="s">
        <v>1158</v>
      </c>
      <c r="B176" s="3">
        <v>44865</v>
      </c>
      <c r="C176" s="2" t="s">
        <v>1159</v>
      </c>
      <c r="D176" s="1" t="s">
        <v>1160</v>
      </c>
      <c r="E176" s="2" t="s">
        <v>6</v>
      </c>
      <c r="F176" s="2" t="s">
        <v>15</v>
      </c>
      <c r="G176" s="4">
        <v>30</v>
      </c>
      <c r="H176" s="4">
        <v>6.6984000000000004</v>
      </c>
      <c r="I176" s="4">
        <v>15</v>
      </c>
      <c r="J176" s="4">
        <v>5</v>
      </c>
      <c r="K176" s="4">
        <v>20</v>
      </c>
      <c r="L176" s="8">
        <f t="shared" si="2"/>
        <v>76.698399999999992</v>
      </c>
      <c r="M176" s="8">
        <v>15.0075</v>
      </c>
      <c r="N176" s="9">
        <v>981640.45330000005</v>
      </c>
      <c r="O176" s="9">
        <v>736230.34</v>
      </c>
    </row>
    <row r="177" spans="1:15">
      <c r="A177" s="2" t="s">
        <v>149</v>
      </c>
      <c r="B177" s="3">
        <v>44861</v>
      </c>
      <c r="C177" s="2" t="s">
        <v>150</v>
      </c>
      <c r="D177" s="1" t="s">
        <v>151</v>
      </c>
      <c r="E177" s="2" t="s">
        <v>6</v>
      </c>
      <c r="F177" s="2" t="s">
        <v>152</v>
      </c>
      <c r="G177" s="4">
        <v>30</v>
      </c>
      <c r="H177" s="4">
        <v>6.6719999999999997</v>
      </c>
      <c r="I177" s="4">
        <v>15</v>
      </c>
      <c r="J177" s="4">
        <v>5</v>
      </c>
      <c r="K177" s="4">
        <v>20</v>
      </c>
      <c r="L177" s="8">
        <f t="shared" si="2"/>
        <v>76.671999999999997</v>
      </c>
      <c r="M177" s="8">
        <v>11.9994</v>
      </c>
      <c r="N177" s="9">
        <v>1171804.2143000001</v>
      </c>
      <c r="O177" s="9">
        <v>820262.95</v>
      </c>
    </row>
    <row r="178" spans="1:15">
      <c r="A178" s="2" t="s">
        <v>831</v>
      </c>
      <c r="B178" s="3">
        <v>44865</v>
      </c>
      <c r="C178" s="2" t="s">
        <v>832</v>
      </c>
      <c r="D178" s="1" t="s">
        <v>833</v>
      </c>
      <c r="E178" s="2" t="s">
        <v>6</v>
      </c>
      <c r="F178" s="2" t="s">
        <v>15</v>
      </c>
      <c r="G178" s="4">
        <v>30</v>
      </c>
      <c r="H178" s="4">
        <v>6.5883000000000003</v>
      </c>
      <c r="I178" s="4">
        <v>15</v>
      </c>
      <c r="J178" s="4">
        <v>5</v>
      </c>
      <c r="K178" s="4">
        <v>20</v>
      </c>
      <c r="L178" s="8">
        <f t="shared" si="2"/>
        <v>76.588300000000004</v>
      </c>
      <c r="M178" s="8">
        <v>18.6159</v>
      </c>
      <c r="N178" s="9">
        <v>1348063.0571000001</v>
      </c>
      <c r="O178" s="9">
        <v>943644.14</v>
      </c>
    </row>
    <row r="179" spans="1:15">
      <c r="A179" s="2" t="s">
        <v>48</v>
      </c>
      <c r="B179" s="3">
        <v>44859</v>
      </c>
      <c r="C179" s="2" t="s">
        <v>49</v>
      </c>
      <c r="D179" s="1" t="s">
        <v>50</v>
      </c>
      <c r="E179" s="2" t="s">
        <v>6</v>
      </c>
      <c r="F179" s="2" t="s">
        <v>15</v>
      </c>
      <c r="G179" s="4">
        <v>30</v>
      </c>
      <c r="H179" s="4">
        <v>6.5282999999999998</v>
      </c>
      <c r="I179" s="4">
        <v>15</v>
      </c>
      <c r="J179" s="4">
        <v>5</v>
      </c>
      <c r="K179" s="4">
        <v>20</v>
      </c>
      <c r="L179" s="8">
        <f t="shared" si="2"/>
        <v>76.528300000000002</v>
      </c>
      <c r="M179" s="8">
        <v>12.942399999999999</v>
      </c>
      <c r="N179" s="9">
        <v>1972120.7143000001</v>
      </c>
      <c r="O179" s="9">
        <v>1380484.5</v>
      </c>
    </row>
    <row r="180" spans="1:15">
      <c r="A180" s="2" t="s">
        <v>432</v>
      </c>
      <c r="B180" s="3">
        <v>44864</v>
      </c>
      <c r="C180" s="2" t="s">
        <v>433</v>
      </c>
      <c r="D180" s="1" t="s">
        <v>434</v>
      </c>
      <c r="E180" s="2" t="s">
        <v>6</v>
      </c>
      <c r="F180" s="2" t="s">
        <v>15</v>
      </c>
      <c r="G180" s="4">
        <v>30</v>
      </c>
      <c r="H180" s="4">
        <v>6.5168999999999997</v>
      </c>
      <c r="I180" s="4">
        <v>15</v>
      </c>
      <c r="J180" s="4">
        <v>5</v>
      </c>
      <c r="K180" s="4">
        <v>20</v>
      </c>
      <c r="L180" s="8">
        <f t="shared" si="2"/>
        <v>76.516899999999993</v>
      </c>
      <c r="M180" s="8">
        <v>10.157</v>
      </c>
      <c r="N180" s="9">
        <v>2447828.5713999998</v>
      </c>
      <c r="O180" s="9">
        <v>1713480</v>
      </c>
    </row>
    <row r="181" spans="1:15">
      <c r="A181" s="2" t="s">
        <v>690</v>
      </c>
      <c r="B181" s="3">
        <v>44865</v>
      </c>
      <c r="C181" s="2" t="s">
        <v>691</v>
      </c>
      <c r="D181" s="1" t="s">
        <v>692</v>
      </c>
      <c r="E181" s="2" t="s">
        <v>6</v>
      </c>
      <c r="F181" s="2" t="s">
        <v>95</v>
      </c>
      <c r="G181" s="4">
        <v>30</v>
      </c>
      <c r="H181" s="4">
        <v>6.7983000000000002</v>
      </c>
      <c r="I181" s="4">
        <v>14.7081</v>
      </c>
      <c r="J181" s="4">
        <v>5</v>
      </c>
      <c r="K181" s="4">
        <v>20</v>
      </c>
      <c r="L181" s="8">
        <f t="shared" si="2"/>
        <v>76.506399999999999</v>
      </c>
      <c r="M181" s="8">
        <v>11.744400000000001</v>
      </c>
      <c r="N181" s="9">
        <v>3954894.4833</v>
      </c>
      <c r="O181" s="9">
        <v>2372936.69</v>
      </c>
    </row>
    <row r="182" spans="1:15">
      <c r="A182" s="2" t="s">
        <v>855</v>
      </c>
      <c r="B182" s="3">
        <v>44865</v>
      </c>
      <c r="C182" s="2" t="s">
        <v>856</v>
      </c>
      <c r="D182" s="1" t="s">
        <v>857</v>
      </c>
      <c r="E182" s="2" t="s">
        <v>6</v>
      </c>
      <c r="F182" s="2" t="s">
        <v>15</v>
      </c>
      <c r="G182" s="4">
        <v>30</v>
      </c>
      <c r="H182" s="4">
        <v>6.4745999999999997</v>
      </c>
      <c r="I182" s="4">
        <v>15</v>
      </c>
      <c r="J182" s="4">
        <v>5</v>
      </c>
      <c r="K182" s="4">
        <v>20</v>
      </c>
      <c r="L182" s="8">
        <f t="shared" si="2"/>
        <v>76.474600000000009</v>
      </c>
      <c r="M182" s="8">
        <v>25.584299999999999</v>
      </c>
      <c r="N182" s="9">
        <v>948000</v>
      </c>
      <c r="O182" s="9">
        <v>663600</v>
      </c>
    </row>
    <row r="183" spans="1:15">
      <c r="A183" s="2" t="s">
        <v>633</v>
      </c>
      <c r="B183" s="3">
        <v>44865</v>
      </c>
      <c r="C183" s="2" t="s">
        <v>634</v>
      </c>
      <c r="D183" s="1" t="s">
        <v>635</v>
      </c>
      <c r="E183" s="2" t="s">
        <v>6</v>
      </c>
      <c r="F183" s="2" t="s">
        <v>114</v>
      </c>
      <c r="G183" s="4">
        <v>30</v>
      </c>
      <c r="H183" s="4">
        <v>8.6715</v>
      </c>
      <c r="I183" s="4">
        <v>12.7796</v>
      </c>
      <c r="J183" s="4">
        <v>5</v>
      </c>
      <c r="K183" s="4">
        <v>20</v>
      </c>
      <c r="L183" s="8">
        <f t="shared" si="2"/>
        <v>76.451099999999997</v>
      </c>
      <c r="M183" s="8">
        <v>11.3325</v>
      </c>
      <c r="N183" s="9">
        <v>3235773.2132999999</v>
      </c>
      <c r="O183" s="9">
        <v>2426829.91</v>
      </c>
    </row>
    <row r="184" spans="1:15">
      <c r="A184" s="2" t="s">
        <v>581</v>
      </c>
      <c r="B184" s="3">
        <v>44865</v>
      </c>
      <c r="C184" s="2" t="s">
        <v>582</v>
      </c>
      <c r="D184" s="1" t="s">
        <v>583</v>
      </c>
      <c r="E184" s="2" t="s">
        <v>6</v>
      </c>
      <c r="F184" s="2" t="s">
        <v>15</v>
      </c>
      <c r="G184" s="4">
        <v>30</v>
      </c>
      <c r="H184" s="4">
        <v>6.4043999999999999</v>
      </c>
      <c r="I184" s="4">
        <v>15</v>
      </c>
      <c r="J184" s="4">
        <v>5</v>
      </c>
      <c r="K184" s="4">
        <v>20</v>
      </c>
      <c r="L184" s="8">
        <f t="shared" si="2"/>
        <v>76.40440000000001</v>
      </c>
      <c r="M184" s="8">
        <v>35.709099999999999</v>
      </c>
      <c r="N184" s="9">
        <v>1171100</v>
      </c>
      <c r="O184" s="9">
        <v>878325</v>
      </c>
    </row>
    <row r="185" spans="1:15">
      <c r="A185" s="2" t="s">
        <v>513</v>
      </c>
      <c r="B185" s="3">
        <v>44865</v>
      </c>
      <c r="C185" s="2" t="s">
        <v>514</v>
      </c>
      <c r="D185" s="1" t="s">
        <v>515</v>
      </c>
      <c r="E185" s="2" t="s">
        <v>6</v>
      </c>
      <c r="F185" s="2" t="s">
        <v>54</v>
      </c>
      <c r="G185" s="4">
        <v>30</v>
      </c>
      <c r="H185" s="4">
        <v>6.2919</v>
      </c>
      <c r="I185" s="4">
        <v>15</v>
      </c>
      <c r="J185" s="4">
        <v>5</v>
      </c>
      <c r="K185" s="4">
        <v>20</v>
      </c>
      <c r="L185" s="8">
        <f t="shared" si="2"/>
        <v>76.291899999999998</v>
      </c>
      <c r="M185" s="8">
        <v>17.577100000000002</v>
      </c>
      <c r="N185" s="9">
        <v>855559.42859999998</v>
      </c>
      <c r="O185" s="9">
        <v>598891.6</v>
      </c>
    </row>
    <row r="186" spans="1:15">
      <c r="A186" s="2" t="s">
        <v>578</v>
      </c>
      <c r="B186" s="3">
        <v>44865</v>
      </c>
      <c r="C186" s="2" t="s">
        <v>579</v>
      </c>
      <c r="D186" s="1" t="s">
        <v>580</v>
      </c>
      <c r="E186" s="2" t="s">
        <v>6</v>
      </c>
      <c r="F186" s="2" t="s">
        <v>15</v>
      </c>
      <c r="G186" s="4">
        <v>30</v>
      </c>
      <c r="H186" s="4">
        <v>6.9200999999999997</v>
      </c>
      <c r="I186" s="4">
        <v>14.357699999999999</v>
      </c>
      <c r="J186" s="4">
        <v>5</v>
      </c>
      <c r="K186" s="4">
        <v>20</v>
      </c>
      <c r="L186" s="8">
        <f t="shared" si="2"/>
        <v>76.277799999999999</v>
      </c>
      <c r="M186" s="8">
        <v>13.749700000000001</v>
      </c>
      <c r="N186" s="9">
        <v>3474111.3714000001</v>
      </c>
      <c r="O186" s="9">
        <v>2431877.96</v>
      </c>
    </row>
    <row r="187" spans="1:15">
      <c r="A187" s="2" t="s">
        <v>777</v>
      </c>
      <c r="B187" s="3">
        <v>44865</v>
      </c>
      <c r="C187" s="2" t="s">
        <v>778</v>
      </c>
      <c r="D187" s="1" t="s">
        <v>779</v>
      </c>
      <c r="E187" s="2" t="s">
        <v>6</v>
      </c>
      <c r="F187" s="2" t="s">
        <v>15</v>
      </c>
      <c r="G187" s="4">
        <v>30</v>
      </c>
      <c r="H187" s="4">
        <v>6.2178000000000004</v>
      </c>
      <c r="I187" s="4">
        <v>15</v>
      </c>
      <c r="J187" s="4">
        <v>5</v>
      </c>
      <c r="K187" s="4">
        <v>20</v>
      </c>
      <c r="L187" s="8">
        <f t="shared" si="2"/>
        <v>76.217799999999997</v>
      </c>
      <c r="M187" s="8">
        <v>31.834900000000001</v>
      </c>
      <c r="N187" s="9">
        <v>1480914.72</v>
      </c>
      <c r="O187" s="9">
        <v>1110686.04</v>
      </c>
    </row>
    <row r="188" spans="1:15">
      <c r="A188" s="2" t="s">
        <v>801</v>
      </c>
      <c r="B188" s="3">
        <v>44865</v>
      </c>
      <c r="C188" s="2" t="s">
        <v>802</v>
      </c>
      <c r="D188" s="1" t="s">
        <v>803</v>
      </c>
      <c r="E188" s="2" t="s">
        <v>6</v>
      </c>
      <c r="F188" s="2" t="s">
        <v>73</v>
      </c>
      <c r="G188" s="4">
        <v>30</v>
      </c>
      <c r="H188" s="4">
        <v>6.1925999999999997</v>
      </c>
      <c r="I188" s="4">
        <v>15</v>
      </c>
      <c r="J188" s="4">
        <v>5</v>
      </c>
      <c r="K188" s="4">
        <v>20</v>
      </c>
      <c r="L188" s="8">
        <f t="shared" si="2"/>
        <v>76.192599999999999</v>
      </c>
      <c r="M188" s="8">
        <v>13.9572</v>
      </c>
      <c r="N188" s="9">
        <v>1072590</v>
      </c>
      <c r="O188" s="9">
        <v>643554</v>
      </c>
    </row>
    <row r="189" spans="1:15">
      <c r="A189" s="2" t="s">
        <v>762</v>
      </c>
      <c r="B189" s="3">
        <v>44865</v>
      </c>
      <c r="C189" s="2" t="s">
        <v>763</v>
      </c>
      <c r="D189" s="1" t="s">
        <v>764</v>
      </c>
      <c r="E189" s="2" t="s">
        <v>6</v>
      </c>
      <c r="F189" s="2" t="s">
        <v>7</v>
      </c>
      <c r="G189" s="4">
        <v>30</v>
      </c>
      <c r="H189" s="4">
        <v>6.1776</v>
      </c>
      <c r="I189" s="4">
        <v>15</v>
      </c>
      <c r="J189" s="4">
        <v>5</v>
      </c>
      <c r="K189" s="4">
        <v>20</v>
      </c>
      <c r="L189" s="8">
        <f t="shared" si="2"/>
        <v>76.177599999999998</v>
      </c>
      <c r="M189" s="8">
        <v>54.6389</v>
      </c>
      <c r="N189" s="9">
        <v>782135.44290000002</v>
      </c>
      <c r="O189" s="9">
        <v>547494.81000000006</v>
      </c>
    </row>
    <row r="190" spans="1:15">
      <c r="A190" s="2" t="s">
        <v>726</v>
      </c>
      <c r="B190" s="3">
        <v>44865</v>
      </c>
      <c r="C190" s="2" t="s">
        <v>727</v>
      </c>
      <c r="D190" s="1" t="s">
        <v>728</v>
      </c>
      <c r="E190" s="2" t="s">
        <v>6</v>
      </c>
      <c r="F190" s="2" t="s">
        <v>15</v>
      </c>
      <c r="G190" s="4">
        <v>30</v>
      </c>
      <c r="H190" s="4">
        <v>6.1527000000000003</v>
      </c>
      <c r="I190" s="4">
        <v>15</v>
      </c>
      <c r="J190" s="4">
        <v>5</v>
      </c>
      <c r="K190" s="4">
        <v>20</v>
      </c>
      <c r="L190" s="8">
        <f t="shared" si="2"/>
        <v>76.15270000000001</v>
      </c>
      <c r="M190" s="8">
        <v>11.929600000000001</v>
      </c>
      <c r="N190" s="9">
        <v>3211362</v>
      </c>
      <c r="O190" s="9">
        <v>2408521.5</v>
      </c>
    </row>
    <row r="191" spans="1:15">
      <c r="A191" s="2" t="s">
        <v>92</v>
      </c>
      <c r="B191" s="3">
        <v>44860</v>
      </c>
      <c r="C191" s="2" t="s">
        <v>93</v>
      </c>
      <c r="D191" s="1" t="s">
        <v>94</v>
      </c>
      <c r="E191" s="2" t="s">
        <v>6</v>
      </c>
      <c r="F191" s="2" t="s">
        <v>95</v>
      </c>
      <c r="G191" s="4">
        <v>30</v>
      </c>
      <c r="H191" s="4">
        <v>6.0206999999999997</v>
      </c>
      <c r="I191" s="4">
        <v>15</v>
      </c>
      <c r="J191" s="4">
        <v>5</v>
      </c>
      <c r="K191" s="4">
        <v>20</v>
      </c>
      <c r="L191" s="8">
        <f t="shared" si="2"/>
        <v>76.020700000000005</v>
      </c>
      <c r="M191" s="8">
        <v>13.017899999999999</v>
      </c>
      <c r="N191" s="9">
        <v>3475301.9</v>
      </c>
      <c r="O191" s="9">
        <v>2432711.33</v>
      </c>
    </row>
    <row r="192" spans="1:15">
      <c r="A192" s="2" t="s">
        <v>544</v>
      </c>
      <c r="B192" s="3">
        <v>44865</v>
      </c>
      <c r="C192" s="2" t="s">
        <v>545</v>
      </c>
      <c r="D192" s="1" t="s">
        <v>546</v>
      </c>
      <c r="E192" s="2" t="s">
        <v>6</v>
      </c>
      <c r="F192" s="2" t="s">
        <v>15</v>
      </c>
      <c r="G192" s="4">
        <v>27.703800000000001</v>
      </c>
      <c r="H192" s="4">
        <v>8.2205999999999992</v>
      </c>
      <c r="I192" s="4">
        <v>15</v>
      </c>
      <c r="J192" s="4">
        <v>5</v>
      </c>
      <c r="K192" s="4">
        <v>20</v>
      </c>
      <c r="L192" s="8">
        <f t="shared" si="2"/>
        <v>75.924399999999991</v>
      </c>
      <c r="M192" s="8">
        <v>9.2346000000000004</v>
      </c>
      <c r="N192" s="9">
        <v>1950266.7</v>
      </c>
      <c r="O192" s="9">
        <v>1170160.02</v>
      </c>
    </row>
    <row r="193" spans="1:15">
      <c r="A193" s="2" t="s">
        <v>738</v>
      </c>
      <c r="B193" s="3">
        <v>44865</v>
      </c>
      <c r="C193" s="2" t="s">
        <v>739</v>
      </c>
      <c r="D193" s="1" t="s">
        <v>740</v>
      </c>
      <c r="E193" s="2" t="s">
        <v>6</v>
      </c>
      <c r="F193" s="2" t="s">
        <v>15</v>
      </c>
      <c r="G193" s="4">
        <v>30</v>
      </c>
      <c r="H193" s="4">
        <v>11.1594</v>
      </c>
      <c r="I193" s="4">
        <v>9.7634000000000007</v>
      </c>
      <c r="J193" s="4">
        <v>5</v>
      </c>
      <c r="K193" s="4">
        <v>20</v>
      </c>
      <c r="L193" s="8">
        <f t="shared" si="2"/>
        <v>75.922799999999995</v>
      </c>
      <c r="M193" s="8">
        <v>16.4727</v>
      </c>
      <c r="N193" s="9">
        <v>752956.30669999996</v>
      </c>
      <c r="O193" s="9">
        <v>564717.23</v>
      </c>
    </row>
    <row r="194" spans="1:15">
      <c r="A194" s="2" t="s">
        <v>994</v>
      </c>
      <c r="B194" s="3">
        <v>44865</v>
      </c>
      <c r="C194" s="2" t="s">
        <v>995</v>
      </c>
      <c r="D194" s="1" t="s">
        <v>996</v>
      </c>
      <c r="E194" s="2" t="s">
        <v>6</v>
      </c>
      <c r="F194" s="2" t="s">
        <v>247</v>
      </c>
      <c r="G194" s="4">
        <v>30</v>
      </c>
      <c r="H194" s="4">
        <v>5.8593000000000002</v>
      </c>
      <c r="I194" s="4">
        <v>15</v>
      </c>
      <c r="J194" s="4">
        <v>5</v>
      </c>
      <c r="K194" s="4">
        <v>20</v>
      </c>
      <c r="L194" s="8">
        <f t="shared" si="2"/>
        <v>75.85929999999999</v>
      </c>
      <c r="M194" s="8">
        <v>45.088500000000003</v>
      </c>
      <c r="N194" s="9">
        <v>2499688.5499999998</v>
      </c>
      <c r="O194" s="9">
        <v>1499813.13</v>
      </c>
    </row>
    <row r="195" spans="1:15">
      <c r="A195" s="2" t="s">
        <v>412</v>
      </c>
      <c r="B195" s="3">
        <v>44863</v>
      </c>
      <c r="C195" s="2" t="s">
        <v>413</v>
      </c>
      <c r="D195" s="1" t="s">
        <v>414</v>
      </c>
      <c r="E195" s="2" t="s">
        <v>6</v>
      </c>
      <c r="F195" s="2" t="s">
        <v>19</v>
      </c>
      <c r="G195" s="4">
        <v>30</v>
      </c>
      <c r="H195" s="4">
        <v>5.7782999999999998</v>
      </c>
      <c r="I195" s="4">
        <v>15</v>
      </c>
      <c r="J195" s="4">
        <v>5</v>
      </c>
      <c r="K195" s="4">
        <v>20</v>
      </c>
      <c r="L195" s="8">
        <f t="shared" si="2"/>
        <v>75.778300000000002</v>
      </c>
      <c r="M195" s="8">
        <v>14.2408</v>
      </c>
      <c r="N195" s="9">
        <v>2279502.3714000001</v>
      </c>
      <c r="O195" s="9">
        <v>1595651.66</v>
      </c>
    </row>
    <row r="196" spans="1:15">
      <c r="A196" s="2" t="s">
        <v>934</v>
      </c>
      <c r="B196" s="3">
        <v>44865</v>
      </c>
      <c r="C196" s="2" t="s">
        <v>935</v>
      </c>
      <c r="D196" s="1" t="s">
        <v>936</v>
      </c>
      <c r="E196" s="2" t="s">
        <v>6</v>
      </c>
      <c r="F196" s="2" t="s">
        <v>565</v>
      </c>
      <c r="G196" s="4">
        <v>30</v>
      </c>
      <c r="H196" s="4">
        <v>10.7712</v>
      </c>
      <c r="I196" s="4">
        <v>15</v>
      </c>
      <c r="J196" s="4">
        <v>0</v>
      </c>
      <c r="K196" s="4">
        <v>20</v>
      </c>
      <c r="L196" s="8">
        <f t="shared" ref="L196:L259" si="3">SUM(G196:K196)</f>
        <v>75.771199999999993</v>
      </c>
      <c r="M196" s="8">
        <v>51.136800000000001</v>
      </c>
      <c r="N196" s="9">
        <v>1653550.1867</v>
      </c>
      <c r="O196" s="9">
        <v>1240162.6399999999</v>
      </c>
    </row>
    <row r="197" spans="1:15">
      <c r="A197" s="2" t="s">
        <v>639</v>
      </c>
      <c r="B197" s="3">
        <v>44865</v>
      </c>
      <c r="C197" s="2" t="s">
        <v>640</v>
      </c>
      <c r="D197" s="1" t="s">
        <v>641</v>
      </c>
      <c r="E197" s="2" t="s">
        <v>6</v>
      </c>
      <c r="F197" s="2" t="s">
        <v>15</v>
      </c>
      <c r="G197" s="4">
        <v>24.301500000000001</v>
      </c>
      <c r="H197" s="4">
        <v>13.2342</v>
      </c>
      <c r="I197" s="4">
        <v>13.146000000000001</v>
      </c>
      <c r="J197" s="4">
        <v>5</v>
      </c>
      <c r="K197" s="4">
        <v>20</v>
      </c>
      <c r="L197" s="8">
        <f t="shared" si="3"/>
        <v>75.681700000000006</v>
      </c>
      <c r="M197" s="8">
        <v>8.1005000000000003</v>
      </c>
      <c r="N197" s="9">
        <v>2592437.15</v>
      </c>
      <c r="O197" s="9">
        <v>1555462.29</v>
      </c>
    </row>
    <row r="198" spans="1:15">
      <c r="A198" s="2" t="s">
        <v>1176</v>
      </c>
      <c r="B198" s="3">
        <v>44865</v>
      </c>
      <c r="C198" s="2" t="s">
        <v>1177</v>
      </c>
      <c r="D198" s="1" t="s">
        <v>1178</v>
      </c>
      <c r="E198" s="2" t="s">
        <v>6</v>
      </c>
      <c r="F198" s="2" t="s">
        <v>11</v>
      </c>
      <c r="G198" s="4">
        <v>30</v>
      </c>
      <c r="H198" s="4">
        <v>10.5693</v>
      </c>
      <c r="I198" s="4">
        <v>15</v>
      </c>
      <c r="J198" s="4">
        <v>0</v>
      </c>
      <c r="K198" s="4">
        <v>20</v>
      </c>
      <c r="L198" s="8">
        <f t="shared" si="3"/>
        <v>75.569299999999998</v>
      </c>
      <c r="M198" s="8">
        <v>26.620999999999999</v>
      </c>
      <c r="N198" s="9">
        <v>2659598.4571000002</v>
      </c>
      <c r="O198" s="9">
        <v>1861718.92</v>
      </c>
    </row>
    <row r="199" spans="1:15">
      <c r="A199" s="2" t="s">
        <v>1009</v>
      </c>
      <c r="B199" s="3">
        <v>44865</v>
      </c>
      <c r="C199" s="2" t="s">
        <v>1010</v>
      </c>
      <c r="D199" s="1" t="s">
        <v>1011</v>
      </c>
      <c r="E199" s="2" t="s">
        <v>6</v>
      </c>
      <c r="F199" s="2" t="s">
        <v>7</v>
      </c>
      <c r="G199" s="4">
        <v>30</v>
      </c>
      <c r="H199" s="4">
        <v>5.4606000000000003</v>
      </c>
      <c r="I199" s="4">
        <v>15</v>
      </c>
      <c r="J199" s="4">
        <v>5</v>
      </c>
      <c r="K199" s="4">
        <v>20</v>
      </c>
      <c r="L199" s="8">
        <f t="shared" si="3"/>
        <v>75.460599999999999</v>
      </c>
      <c r="M199" s="8">
        <v>30.180399999999999</v>
      </c>
      <c r="N199" s="9">
        <v>996000.29429999995</v>
      </c>
      <c r="O199" s="9">
        <v>597600.17660000001</v>
      </c>
    </row>
    <row r="200" spans="1:15">
      <c r="A200" s="2" t="s">
        <v>1313</v>
      </c>
      <c r="B200" s="3">
        <v>44865</v>
      </c>
      <c r="C200" s="2" t="s">
        <v>1314</v>
      </c>
      <c r="D200" s="1" t="s">
        <v>1315</v>
      </c>
      <c r="E200" s="2" t="s">
        <v>6</v>
      </c>
      <c r="F200" s="2" t="s">
        <v>15</v>
      </c>
      <c r="G200" s="4">
        <v>30</v>
      </c>
      <c r="H200" s="4">
        <v>5.4455999999999998</v>
      </c>
      <c r="I200" s="4">
        <v>15</v>
      </c>
      <c r="J200" s="4">
        <v>5</v>
      </c>
      <c r="K200" s="4">
        <v>20</v>
      </c>
      <c r="L200" s="8">
        <f t="shared" si="3"/>
        <v>75.445599999999999</v>
      </c>
      <c r="M200" s="8">
        <v>18.3996</v>
      </c>
      <c r="N200" s="9">
        <v>3045441.6266999999</v>
      </c>
      <c r="O200" s="9">
        <v>2284081.2200000002</v>
      </c>
    </row>
    <row r="201" spans="1:15">
      <c r="A201" s="2" t="s">
        <v>162</v>
      </c>
      <c r="B201" s="3">
        <v>44861</v>
      </c>
      <c r="C201" s="2" t="s">
        <v>163</v>
      </c>
      <c r="D201" s="1" t="s">
        <v>164</v>
      </c>
      <c r="E201" s="2" t="s">
        <v>6</v>
      </c>
      <c r="F201" s="2" t="s">
        <v>54</v>
      </c>
      <c r="G201" s="4">
        <v>29.211600000000001</v>
      </c>
      <c r="H201" s="4">
        <v>6.2022000000000004</v>
      </c>
      <c r="I201" s="4">
        <v>15</v>
      </c>
      <c r="J201" s="4">
        <v>5</v>
      </c>
      <c r="K201" s="4">
        <v>20</v>
      </c>
      <c r="L201" s="8">
        <f t="shared" si="3"/>
        <v>75.413800000000009</v>
      </c>
      <c r="M201" s="8">
        <v>9.7371999999999996</v>
      </c>
      <c r="N201" s="9">
        <v>3412089.6428999999</v>
      </c>
      <c r="O201" s="9">
        <v>2388462.75</v>
      </c>
    </row>
    <row r="202" spans="1:15">
      <c r="A202" s="2" t="s">
        <v>675</v>
      </c>
      <c r="B202" s="3">
        <v>44865</v>
      </c>
      <c r="C202" s="2" t="s">
        <v>676</v>
      </c>
      <c r="D202" s="1" t="s">
        <v>677</v>
      </c>
      <c r="E202" s="2" t="s">
        <v>6</v>
      </c>
      <c r="F202" s="2" t="s">
        <v>114</v>
      </c>
      <c r="G202" s="4">
        <v>30</v>
      </c>
      <c r="H202" s="4">
        <v>5.3334000000000001</v>
      </c>
      <c r="I202" s="4">
        <v>15</v>
      </c>
      <c r="J202" s="4">
        <v>5</v>
      </c>
      <c r="K202" s="4">
        <v>20</v>
      </c>
      <c r="L202" s="8">
        <f t="shared" si="3"/>
        <v>75.333399999999997</v>
      </c>
      <c r="M202" s="8">
        <v>50.697000000000003</v>
      </c>
      <c r="N202" s="9">
        <v>2052500</v>
      </c>
      <c r="O202" s="9">
        <v>1436750</v>
      </c>
    </row>
    <row r="203" spans="1:15">
      <c r="A203" s="2" t="s">
        <v>1253</v>
      </c>
      <c r="B203" s="3">
        <v>44865</v>
      </c>
      <c r="C203" s="2" t="s">
        <v>1254</v>
      </c>
      <c r="D203" s="1" t="s">
        <v>1255</v>
      </c>
      <c r="E203" s="2" t="s">
        <v>6</v>
      </c>
      <c r="F203" s="2" t="s">
        <v>565</v>
      </c>
      <c r="G203" s="4">
        <v>30</v>
      </c>
      <c r="H203" s="4">
        <v>22.553100000000001</v>
      </c>
      <c r="I203" s="4">
        <v>2.5931000000000002</v>
      </c>
      <c r="J203" s="4">
        <v>0</v>
      </c>
      <c r="K203" s="4">
        <v>20</v>
      </c>
      <c r="L203" s="8">
        <f t="shared" si="3"/>
        <v>75.146199999999993</v>
      </c>
      <c r="M203" s="8">
        <v>17.624600000000001</v>
      </c>
      <c r="N203" s="9">
        <v>1167418.6857</v>
      </c>
      <c r="O203" s="9">
        <v>817193.08</v>
      </c>
    </row>
    <row r="204" spans="1:15">
      <c r="A204" s="2" t="s">
        <v>238</v>
      </c>
      <c r="B204" s="3">
        <v>44862</v>
      </c>
      <c r="C204" s="2" t="s">
        <v>239</v>
      </c>
      <c r="D204" s="1" t="s">
        <v>240</v>
      </c>
      <c r="E204" s="2" t="s">
        <v>6</v>
      </c>
      <c r="F204" s="2" t="s">
        <v>114</v>
      </c>
      <c r="G204" s="4">
        <v>30</v>
      </c>
      <c r="H204" s="4">
        <v>5.0339999999999998</v>
      </c>
      <c r="I204" s="4">
        <v>15</v>
      </c>
      <c r="J204" s="4">
        <v>5</v>
      </c>
      <c r="K204" s="4">
        <v>20</v>
      </c>
      <c r="L204" s="8">
        <f t="shared" si="3"/>
        <v>75.033999999999992</v>
      </c>
      <c r="M204" s="8">
        <v>38.079000000000001</v>
      </c>
      <c r="N204" s="9">
        <v>4741624.66</v>
      </c>
      <c r="O204" s="9">
        <v>2370812.33</v>
      </c>
    </row>
    <row r="205" spans="1:15">
      <c r="A205" s="2" t="s">
        <v>1006</v>
      </c>
      <c r="B205" s="3">
        <v>44865</v>
      </c>
      <c r="C205" s="2" t="s">
        <v>1007</v>
      </c>
      <c r="D205" s="1" t="s">
        <v>1008</v>
      </c>
      <c r="E205" s="2" t="s">
        <v>6</v>
      </c>
      <c r="F205" s="2" t="s">
        <v>54</v>
      </c>
      <c r="G205" s="4">
        <v>30</v>
      </c>
      <c r="H205" s="4">
        <v>7.7274000000000003</v>
      </c>
      <c r="I205" s="4">
        <v>12.2736</v>
      </c>
      <c r="J205" s="4">
        <v>5</v>
      </c>
      <c r="K205" s="4">
        <v>20</v>
      </c>
      <c r="L205" s="8">
        <f t="shared" si="3"/>
        <v>75.001000000000005</v>
      </c>
      <c r="M205" s="8">
        <v>11.920999999999999</v>
      </c>
      <c r="N205" s="9">
        <v>4221182</v>
      </c>
      <c r="O205" s="9">
        <v>2110591</v>
      </c>
    </row>
    <row r="206" spans="1:15">
      <c r="A206" s="2" t="s">
        <v>344</v>
      </c>
      <c r="B206" s="3">
        <v>44862</v>
      </c>
      <c r="C206" s="2" t="s">
        <v>345</v>
      </c>
      <c r="D206" s="1" t="s">
        <v>346</v>
      </c>
      <c r="E206" s="2" t="s">
        <v>6</v>
      </c>
      <c r="F206" s="2" t="s">
        <v>73</v>
      </c>
      <c r="G206" s="4">
        <v>22.257000000000001</v>
      </c>
      <c r="H206" s="4">
        <v>23.060400000000001</v>
      </c>
      <c r="I206" s="4">
        <v>4.6279000000000003</v>
      </c>
      <c r="J206" s="4">
        <v>5</v>
      </c>
      <c r="K206" s="4">
        <v>20</v>
      </c>
      <c r="L206" s="8">
        <f t="shared" si="3"/>
        <v>74.945300000000003</v>
      </c>
      <c r="M206" s="8">
        <v>7.4189999999999996</v>
      </c>
      <c r="N206" s="9">
        <v>3465000</v>
      </c>
      <c r="O206" s="9">
        <v>2425500</v>
      </c>
    </row>
    <row r="207" spans="1:15">
      <c r="A207" s="2" t="s">
        <v>729</v>
      </c>
      <c r="B207" s="3">
        <v>44865</v>
      </c>
      <c r="C207" s="2" t="s">
        <v>730</v>
      </c>
      <c r="D207" s="1" t="s">
        <v>731</v>
      </c>
      <c r="E207" s="2" t="s">
        <v>6</v>
      </c>
      <c r="F207" s="2" t="s">
        <v>15</v>
      </c>
      <c r="G207" s="4">
        <v>30</v>
      </c>
      <c r="H207" s="4">
        <v>4.9100999999999999</v>
      </c>
      <c r="I207" s="4">
        <v>15</v>
      </c>
      <c r="J207" s="4">
        <v>5</v>
      </c>
      <c r="K207" s="4">
        <v>20</v>
      </c>
      <c r="L207" s="8">
        <f t="shared" si="3"/>
        <v>74.9101</v>
      </c>
      <c r="M207" s="8">
        <v>83.258499999999998</v>
      </c>
      <c r="N207" s="9">
        <v>495421.52</v>
      </c>
      <c r="O207" s="9">
        <v>371566.14</v>
      </c>
    </row>
    <row r="208" spans="1:15">
      <c r="A208" s="2" t="s">
        <v>1334</v>
      </c>
      <c r="B208" s="3">
        <v>44865</v>
      </c>
      <c r="C208" s="2" t="s">
        <v>1335</v>
      </c>
      <c r="D208" s="1" t="s">
        <v>1336</v>
      </c>
      <c r="E208" s="2" t="s">
        <v>6</v>
      </c>
      <c r="F208" s="2" t="s">
        <v>54</v>
      </c>
      <c r="G208" s="4">
        <v>30</v>
      </c>
      <c r="H208" s="4">
        <v>18.447600000000001</v>
      </c>
      <c r="I208" s="4">
        <v>1.4370000000000001</v>
      </c>
      <c r="J208" s="4">
        <v>5</v>
      </c>
      <c r="K208" s="4">
        <v>20</v>
      </c>
      <c r="L208" s="8">
        <f t="shared" si="3"/>
        <v>74.884600000000006</v>
      </c>
      <c r="M208" s="8">
        <v>11.963900000000001</v>
      </c>
      <c r="N208" s="9">
        <v>1055473.92</v>
      </c>
      <c r="O208" s="9">
        <v>791605.44</v>
      </c>
    </row>
    <row r="209" spans="1:15">
      <c r="A209" s="2" t="s">
        <v>195</v>
      </c>
      <c r="B209" s="3">
        <v>44861</v>
      </c>
      <c r="C209" s="2" t="s">
        <v>196</v>
      </c>
      <c r="D209" s="1" t="s">
        <v>197</v>
      </c>
      <c r="E209" s="2" t="s">
        <v>6</v>
      </c>
      <c r="F209" s="2" t="s">
        <v>19</v>
      </c>
      <c r="G209" s="4">
        <v>30</v>
      </c>
      <c r="H209" s="4">
        <v>4.7939999999999996</v>
      </c>
      <c r="I209" s="4">
        <v>15</v>
      </c>
      <c r="J209" s="4">
        <v>5</v>
      </c>
      <c r="K209" s="4">
        <v>20</v>
      </c>
      <c r="L209" s="8">
        <f t="shared" si="3"/>
        <v>74.793999999999997</v>
      </c>
      <c r="M209" s="8">
        <v>46.866700000000002</v>
      </c>
      <c r="N209" s="9">
        <v>3243600</v>
      </c>
      <c r="O209" s="9">
        <v>2432700</v>
      </c>
    </row>
    <row r="210" spans="1:15">
      <c r="A210" s="2" t="s">
        <v>305</v>
      </c>
      <c r="B210" s="3">
        <v>44862</v>
      </c>
      <c r="C210" s="2" t="s">
        <v>306</v>
      </c>
      <c r="D210" s="1" t="s">
        <v>307</v>
      </c>
      <c r="E210" s="2" t="s">
        <v>6</v>
      </c>
      <c r="F210" s="2" t="s">
        <v>19</v>
      </c>
      <c r="G210" s="4">
        <v>30</v>
      </c>
      <c r="H210" s="4">
        <v>4.7523</v>
      </c>
      <c r="I210" s="4">
        <v>15</v>
      </c>
      <c r="J210" s="4">
        <v>5</v>
      </c>
      <c r="K210" s="4">
        <v>20</v>
      </c>
      <c r="L210" s="8">
        <f t="shared" si="3"/>
        <v>74.752299999999991</v>
      </c>
      <c r="M210" s="8">
        <v>44.4651</v>
      </c>
      <c r="N210" s="9">
        <v>4048262.4</v>
      </c>
      <c r="O210" s="9">
        <v>2428957.44</v>
      </c>
    </row>
    <row r="211" spans="1:15">
      <c r="A211" s="2" t="s">
        <v>278</v>
      </c>
      <c r="B211" s="3">
        <v>44862</v>
      </c>
      <c r="C211" s="2" t="s">
        <v>279</v>
      </c>
      <c r="D211" s="1" t="s">
        <v>280</v>
      </c>
      <c r="E211" s="2" t="s">
        <v>6</v>
      </c>
      <c r="F211" s="2" t="s">
        <v>54</v>
      </c>
      <c r="G211" s="4">
        <v>27.147300000000001</v>
      </c>
      <c r="H211" s="4">
        <v>7.5248999999999997</v>
      </c>
      <c r="I211" s="4">
        <v>15</v>
      </c>
      <c r="J211" s="4">
        <v>5</v>
      </c>
      <c r="K211" s="4">
        <v>20</v>
      </c>
      <c r="L211" s="8">
        <f t="shared" si="3"/>
        <v>74.672200000000004</v>
      </c>
      <c r="M211" s="8">
        <v>9.0490999999999993</v>
      </c>
      <c r="N211" s="9">
        <v>1541336.9571</v>
      </c>
      <c r="O211" s="9">
        <v>1078935.8700000001</v>
      </c>
    </row>
    <row r="212" spans="1:15">
      <c r="A212" s="2" t="s">
        <v>837</v>
      </c>
      <c r="B212" s="3">
        <v>44865</v>
      </c>
      <c r="C212" s="2" t="s">
        <v>838</v>
      </c>
      <c r="D212" s="1" t="s">
        <v>839</v>
      </c>
      <c r="E212" s="2" t="s">
        <v>6</v>
      </c>
      <c r="F212" s="2" t="s">
        <v>73</v>
      </c>
      <c r="G212" s="4">
        <v>30</v>
      </c>
      <c r="H212" s="4">
        <v>9.1827000000000005</v>
      </c>
      <c r="I212" s="4">
        <v>10.472799999999999</v>
      </c>
      <c r="J212" s="4">
        <v>5</v>
      </c>
      <c r="K212" s="4">
        <v>20</v>
      </c>
      <c r="L212" s="8">
        <f t="shared" si="3"/>
        <v>74.655499999999989</v>
      </c>
      <c r="M212" s="8">
        <v>17.362100000000002</v>
      </c>
      <c r="N212" s="9">
        <v>3081372</v>
      </c>
      <c r="O212" s="9">
        <v>1848823.2</v>
      </c>
    </row>
    <row r="213" spans="1:15">
      <c r="A213" s="2" t="s">
        <v>244</v>
      </c>
      <c r="B213" s="3">
        <v>44862</v>
      </c>
      <c r="C213" s="2" t="s">
        <v>245</v>
      </c>
      <c r="D213" s="1" t="s">
        <v>246</v>
      </c>
      <c r="E213" s="2" t="s">
        <v>6</v>
      </c>
      <c r="F213" s="2" t="s">
        <v>247</v>
      </c>
      <c r="G213" s="4">
        <v>30</v>
      </c>
      <c r="H213" s="4">
        <v>4.641</v>
      </c>
      <c r="I213" s="4">
        <v>15</v>
      </c>
      <c r="J213" s="4">
        <v>5</v>
      </c>
      <c r="K213" s="4">
        <v>20</v>
      </c>
      <c r="L213" s="8">
        <f t="shared" si="3"/>
        <v>74.640999999999991</v>
      </c>
      <c r="M213" s="8">
        <v>35.500300000000003</v>
      </c>
      <c r="N213" s="9">
        <v>1175568.7429</v>
      </c>
      <c r="O213" s="9">
        <v>822898.12</v>
      </c>
    </row>
    <row r="214" spans="1:15">
      <c r="A214" s="2" t="s">
        <v>1370</v>
      </c>
      <c r="B214" s="3">
        <v>44865</v>
      </c>
      <c r="C214" s="2" t="s">
        <v>1371</v>
      </c>
      <c r="D214" s="1" t="s">
        <v>1372</v>
      </c>
      <c r="E214" s="2" t="s">
        <v>6</v>
      </c>
      <c r="F214" s="2" t="s">
        <v>15</v>
      </c>
      <c r="G214" s="4">
        <v>30</v>
      </c>
      <c r="H214" s="4">
        <v>4.5587999999999997</v>
      </c>
      <c r="I214" s="4">
        <v>15</v>
      </c>
      <c r="J214" s="4">
        <v>5</v>
      </c>
      <c r="K214" s="4">
        <v>20</v>
      </c>
      <c r="L214" s="8">
        <f t="shared" si="3"/>
        <v>74.558799999999991</v>
      </c>
      <c r="M214" s="8">
        <v>37.257100000000001</v>
      </c>
      <c r="N214" s="9">
        <v>800275.75809999998</v>
      </c>
      <c r="O214" s="9">
        <v>496170.97</v>
      </c>
    </row>
    <row r="215" spans="1:15">
      <c r="A215" s="2" t="s">
        <v>389</v>
      </c>
      <c r="B215" s="3">
        <v>44863</v>
      </c>
      <c r="C215" s="2" t="s">
        <v>390</v>
      </c>
      <c r="D215" s="1" t="s">
        <v>391</v>
      </c>
      <c r="E215" s="2" t="s">
        <v>6</v>
      </c>
      <c r="F215" s="2" t="s">
        <v>15</v>
      </c>
      <c r="G215" s="4">
        <v>30</v>
      </c>
      <c r="H215" s="4">
        <v>4.5258000000000003</v>
      </c>
      <c r="I215" s="4">
        <v>15</v>
      </c>
      <c r="J215" s="4">
        <v>5</v>
      </c>
      <c r="K215" s="4">
        <v>20</v>
      </c>
      <c r="L215" s="8">
        <f t="shared" si="3"/>
        <v>74.525800000000004</v>
      </c>
      <c r="M215" s="8">
        <v>54.262900000000002</v>
      </c>
      <c r="N215" s="9">
        <v>618273.5932</v>
      </c>
      <c r="O215" s="9">
        <v>364781.42</v>
      </c>
    </row>
    <row r="216" spans="1:15">
      <c r="A216" s="2" t="s">
        <v>399</v>
      </c>
      <c r="B216" s="3">
        <v>44863</v>
      </c>
      <c r="C216" s="2" t="s">
        <v>400</v>
      </c>
      <c r="D216" s="1" t="s">
        <v>401</v>
      </c>
      <c r="E216" s="2" t="s">
        <v>6</v>
      </c>
      <c r="F216" s="2" t="s">
        <v>95</v>
      </c>
      <c r="G216" s="4">
        <v>30</v>
      </c>
      <c r="H216" s="4">
        <v>4.3949999999999996</v>
      </c>
      <c r="I216" s="4">
        <v>15</v>
      </c>
      <c r="J216" s="4">
        <v>5</v>
      </c>
      <c r="K216" s="4">
        <v>20</v>
      </c>
      <c r="L216" s="8">
        <f t="shared" si="3"/>
        <v>74.394999999999996</v>
      </c>
      <c r="M216" s="8">
        <v>15.0069</v>
      </c>
      <c r="N216" s="9">
        <v>3358405.4142999998</v>
      </c>
      <c r="O216" s="9">
        <v>2350883.79</v>
      </c>
    </row>
    <row r="217" spans="1:15">
      <c r="A217" s="2" t="s">
        <v>183</v>
      </c>
      <c r="B217" s="3">
        <v>44861</v>
      </c>
      <c r="C217" s="2" t="s">
        <v>184</v>
      </c>
      <c r="D217" s="1" t="s">
        <v>185</v>
      </c>
      <c r="E217" s="2" t="s">
        <v>6</v>
      </c>
      <c r="F217" s="2" t="s">
        <v>114</v>
      </c>
      <c r="G217" s="4">
        <v>30</v>
      </c>
      <c r="H217" s="4">
        <v>4.3826999999999998</v>
      </c>
      <c r="I217" s="4">
        <v>15</v>
      </c>
      <c r="J217" s="4">
        <v>5</v>
      </c>
      <c r="K217" s="4">
        <v>20</v>
      </c>
      <c r="L217" s="8">
        <f t="shared" si="3"/>
        <v>74.3827</v>
      </c>
      <c r="M217" s="8">
        <v>39.028599999999997</v>
      </c>
      <c r="N217" s="9">
        <v>4730361.38</v>
      </c>
      <c r="O217" s="9">
        <v>2365180.69</v>
      </c>
    </row>
    <row r="218" spans="1:15">
      <c r="A218" s="2" t="s">
        <v>596</v>
      </c>
      <c r="B218" s="3">
        <v>44865</v>
      </c>
      <c r="C218" s="2" t="s">
        <v>597</v>
      </c>
      <c r="D218" s="1" t="s">
        <v>598</v>
      </c>
      <c r="E218" s="2" t="s">
        <v>6</v>
      </c>
      <c r="F218" s="2" t="s">
        <v>19</v>
      </c>
      <c r="G218" s="4">
        <v>30</v>
      </c>
      <c r="H218" s="4">
        <v>4.1654999999999998</v>
      </c>
      <c r="I218" s="4">
        <v>15</v>
      </c>
      <c r="J218" s="4">
        <v>5</v>
      </c>
      <c r="K218" s="4">
        <v>20</v>
      </c>
      <c r="L218" s="8">
        <f t="shared" si="3"/>
        <v>74.165500000000009</v>
      </c>
      <c r="M218" s="8">
        <v>22.7075</v>
      </c>
      <c r="N218" s="9">
        <v>2786656.1666999999</v>
      </c>
      <c r="O218" s="9">
        <v>1671993.7</v>
      </c>
    </row>
    <row r="219" spans="1:15">
      <c r="A219" s="2" t="s">
        <v>371</v>
      </c>
      <c r="B219" s="3">
        <v>44863</v>
      </c>
      <c r="C219" s="2" t="s">
        <v>372</v>
      </c>
      <c r="D219" s="1" t="s">
        <v>373</v>
      </c>
      <c r="E219" s="2" t="s">
        <v>6</v>
      </c>
      <c r="F219" s="2" t="s">
        <v>15</v>
      </c>
      <c r="G219" s="4">
        <v>30</v>
      </c>
      <c r="H219" s="4">
        <v>19.150500000000001</v>
      </c>
      <c r="I219" s="4">
        <v>0</v>
      </c>
      <c r="J219" s="4">
        <v>5</v>
      </c>
      <c r="K219" s="4">
        <v>20</v>
      </c>
      <c r="L219" s="8">
        <f t="shared" si="3"/>
        <v>74.150499999999994</v>
      </c>
      <c r="M219" s="8">
        <v>11.657500000000001</v>
      </c>
      <c r="N219" s="9">
        <v>1253039.3866999999</v>
      </c>
      <c r="O219" s="9">
        <v>939779.54</v>
      </c>
    </row>
    <row r="220" spans="1:15">
      <c r="A220" s="2" t="s">
        <v>531</v>
      </c>
      <c r="B220" s="3">
        <v>44865</v>
      </c>
      <c r="C220" s="2" t="s">
        <v>532</v>
      </c>
      <c r="D220" s="1" t="s">
        <v>533</v>
      </c>
      <c r="E220" s="2" t="s">
        <v>6</v>
      </c>
      <c r="F220" s="2" t="s">
        <v>85</v>
      </c>
      <c r="G220" s="4">
        <v>30</v>
      </c>
      <c r="H220" s="4">
        <v>4.1471999999999998</v>
      </c>
      <c r="I220" s="4">
        <v>15</v>
      </c>
      <c r="J220" s="4">
        <v>5</v>
      </c>
      <c r="K220" s="4">
        <v>20</v>
      </c>
      <c r="L220" s="8">
        <f t="shared" si="3"/>
        <v>74.147199999999998</v>
      </c>
      <c r="M220" s="8">
        <v>13.6592</v>
      </c>
      <c r="N220" s="9">
        <v>1519059.6133000001</v>
      </c>
      <c r="O220" s="9">
        <v>1139294.71</v>
      </c>
    </row>
    <row r="221" spans="1:15">
      <c r="A221" s="2" t="s">
        <v>1289</v>
      </c>
      <c r="B221" s="3">
        <v>44865</v>
      </c>
      <c r="C221" s="2" t="s">
        <v>1290</v>
      </c>
      <c r="D221" s="1" t="s">
        <v>1291</v>
      </c>
      <c r="E221" s="2" t="s">
        <v>6</v>
      </c>
      <c r="F221" s="2" t="s">
        <v>73</v>
      </c>
      <c r="G221" s="4">
        <v>30</v>
      </c>
      <c r="H221" s="4">
        <v>4.1357999999999997</v>
      </c>
      <c r="I221" s="4">
        <v>15</v>
      </c>
      <c r="J221" s="4">
        <v>5</v>
      </c>
      <c r="K221" s="4">
        <v>20</v>
      </c>
      <c r="L221" s="8">
        <f t="shared" si="3"/>
        <v>74.135800000000003</v>
      </c>
      <c r="M221" s="8">
        <v>28.245799999999999</v>
      </c>
      <c r="N221" s="9">
        <v>3338454.0857000002</v>
      </c>
      <c r="O221" s="9">
        <v>2336917.86</v>
      </c>
    </row>
    <row r="222" spans="1:15">
      <c r="A222" s="2" t="s">
        <v>584</v>
      </c>
      <c r="B222" s="3">
        <v>44865</v>
      </c>
      <c r="C222" s="2" t="s">
        <v>585</v>
      </c>
      <c r="D222" s="1" t="s">
        <v>586</v>
      </c>
      <c r="E222" s="2" t="s">
        <v>6</v>
      </c>
      <c r="F222" s="2" t="s">
        <v>15</v>
      </c>
      <c r="G222" s="4">
        <v>30</v>
      </c>
      <c r="H222" s="4">
        <v>4.1070000000000002</v>
      </c>
      <c r="I222" s="4">
        <v>15</v>
      </c>
      <c r="J222" s="4">
        <v>5</v>
      </c>
      <c r="K222" s="4">
        <v>20</v>
      </c>
      <c r="L222" s="8">
        <f t="shared" si="3"/>
        <v>74.106999999999999</v>
      </c>
      <c r="M222" s="8">
        <v>31.807500000000001</v>
      </c>
      <c r="N222" s="9">
        <v>3200000</v>
      </c>
      <c r="O222" s="9">
        <v>2400000</v>
      </c>
    </row>
    <row r="223" spans="1:15">
      <c r="A223" s="2" t="s">
        <v>645</v>
      </c>
      <c r="B223" s="3">
        <v>44865</v>
      </c>
      <c r="C223" s="2" t="s">
        <v>646</v>
      </c>
      <c r="D223" s="1" t="s">
        <v>647</v>
      </c>
      <c r="E223" s="2" t="s">
        <v>6</v>
      </c>
      <c r="F223" s="2" t="s">
        <v>7</v>
      </c>
      <c r="G223" s="4">
        <v>30</v>
      </c>
      <c r="H223" s="4">
        <v>4.1025</v>
      </c>
      <c r="I223" s="4">
        <v>15</v>
      </c>
      <c r="J223" s="4">
        <v>5</v>
      </c>
      <c r="K223" s="4">
        <v>20</v>
      </c>
      <c r="L223" s="8">
        <f t="shared" si="3"/>
        <v>74.102499999999992</v>
      </c>
      <c r="M223" s="8">
        <v>27.313099999999999</v>
      </c>
      <c r="N223" s="9">
        <v>806703</v>
      </c>
      <c r="O223" s="9">
        <v>605027.25</v>
      </c>
    </row>
    <row r="224" spans="1:15">
      <c r="A224" s="2" t="s">
        <v>723</v>
      </c>
      <c r="B224" s="3">
        <v>44865</v>
      </c>
      <c r="C224" s="2" t="s">
        <v>724</v>
      </c>
      <c r="D224" s="1" t="s">
        <v>725</v>
      </c>
      <c r="E224" s="2" t="s">
        <v>6</v>
      </c>
      <c r="F224" s="2" t="s">
        <v>81</v>
      </c>
      <c r="G224" s="4">
        <v>30</v>
      </c>
      <c r="H224" s="4">
        <v>9.3573000000000004</v>
      </c>
      <c r="I224" s="4">
        <v>14.742900000000001</v>
      </c>
      <c r="J224" s="4">
        <v>0</v>
      </c>
      <c r="K224" s="4">
        <v>20</v>
      </c>
      <c r="L224" s="8">
        <f t="shared" si="3"/>
        <v>74.100200000000001</v>
      </c>
      <c r="M224" s="8">
        <v>10.033099999999999</v>
      </c>
      <c r="N224" s="9">
        <v>1576486.8</v>
      </c>
      <c r="O224" s="9">
        <v>1182365.1000000001</v>
      </c>
    </row>
    <row r="225" spans="1:15">
      <c r="A225" s="2" t="s">
        <v>156</v>
      </c>
      <c r="B225" s="3">
        <v>44861</v>
      </c>
      <c r="C225" s="2" t="s">
        <v>157</v>
      </c>
      <c r="D225" s="1" t="s">
        <v>158</v>
      </c>
      <c r="E225" s="2" t="s">
        <v>6</v>
      </c>
      <c r="F225" s="2" t="s">
        <v>54</v>
      </c>
      <c r="G225" s="4">
        <v>30</v>
      </c>
      <c r="H225" s="4">
        <v>4.0857000000000001</v>
      </c>
      <c r="I225" s="4">
        <v>15</v>
      </c>
      <c r="J225" s="4">
        <v>5</v>
      </c>
      <c r="K225" s="4">
        <v>20</v>
      </c>
      <c r="L225" s="8">
        <f t="shared" si="3"/>
        <v>74.085700000000003</v>
      </c>
      <c r="M225" s="8">
        <v>27.6769</v>
      </c>
      <c r="N225" s="9">
        <v>1252639.0667000001</v>
      </c>
      <c r="O225" s="9">
        <v>939479.3</v>
      </c>
    </row>
    <row r="226" spans="1:15">
      <c r="A226" s="2" t="s">
        <v>1099</v>
      </c>
      <c r="B226" s="3">
        <v>44865</v>
      </c>
      <c r="C226" s="2" t="s">
        <v>1100</v>
      </c>
      <c r="D226" s="1" t="s">
        <v>1101</v>
      </c>
      <c r="E226" s="2" t="s">
        <v>6</v>
      </c>
      <c r="F226" s="2" t="s">
        <v>54</v>
      </c>
      <c r="G226" s="4">
        <v>30</v>
      </c>
      <c r="H226" s="4">
        <v>4.0494000000000003</v>
      </c>
      <c r="I226" s="4">
        <v>15</v>
      </c>
      <c r="J226" s="4">
        <v>5</v>
      </c>
      <c r="K226" s="4">
        <v>20</v>
      </c>
      <c r="L226" s="8">
        <f t="shared" si="3"/>
        <v>74.049399999999991</v>
      </c>
      <c r="M226" s="8">
        <v>22.9436</v>
      </c>
      <c r="N226" s="9">
        <v>1825358.9143000001</v>
      </c>
      <c r="O226" s="9">
        <v>1277751.24</v>
      </c>
    </row>
    <row r="227" spans="1:15">
      <c r="A227" s="2" t="s">
        <v>1271</v>
      </c>
      <c r="B227" s="3">
        <v>44865</v>
      </c>
      <c r="C227" s="2" t="s">
        <v>1272</v>
      </c>
      <c r="D227" s="1" t="s">
        <v>1273</v>
      </c>
      <c r="E227" s="2" t="s">
        <v>6</v>
      </c>
      <c r="F227" s="2" t="s">
        <v>152</v>
      </c>
      <c r="G227" s="4">
        <v>30</v>
      </c>
      <c r="H227" s="4">
        <v>4.0412999999999997</v>
      </c>
      <c r="I227" s="4">
        <v>15</v>
      </c>
      <c r="J227" s="4">
        <v>5</v>
      </c>
      <c r="K227" s="4">
        <v>20</v>
      </c>
      <c r="L227" s="8">
        <f t="shared" si="3"/>
        <v>74.041300000000007</v>
      </c>
      <c r="M227" s="8">
        <v>36.654200000000003</v>
      </c>
      <c r="N227" s="9">
        <v>990899.81669999997</v>
      </c>
      <c r="O227" s="9">
        <v>594539.89</v>
      </c>
    </row>
    <row r="228" spans="1:15">
      <c r="A228" s="2" t="s">
        <v>741</v>
      </c>
      <c r="B228" s="3">
        <v>44865</v>
      </c>
      <c r="C228" s="2" t="s">
        <v>742</v>
      </c>
      <c r="D228" s="1" t="s">
        <v>743</v>
      </c>
      <c r="E228" s="2" t="s">
        <v>6</v>
      </c>
      <c r="F228" s="2" t="s">
        <v>38</v>
      </c>
      <c r="G228" s="4">
        <v>30</v>
      </c>
      <c r="H228" s="4">
        <v>3.9575999999999998</v>
      </c>
      <c r="I228" s="4">
        <v>15</v>
      </c>
      <c r="J228" s="4">
        <v>5</v>
      </c>
      <c r="K228" s="4">
        <v>20</v>
      </c>
      <c r="L228" s="8">
        <f t="shared" si="3"/>
        <v>73.957599999999999</v>
      </c>
      <c r="M228" s="8">
        <v>18.410399999999999</v>
      </c>
      <c r="N228" s="9">
        <v>491456</v>
      </c>
      <c r="O228" s="9">
        <v>368592</v>
      </c>
    </row>
    <row r="229" spans="1:15">
      <c r="A229" s="2" t="s">
        <v>1367</v>
      </c>
      <c r="B229" s="3">
        <v>44865</v>
      </c>
      <c r="C229" s="2" t="s">
        <v>1368</v>
      </c>
      <c r="D229" s="1" t="s">
        <v>1369</v>
      </c>
      <c r="E229" s="2" t="s">
        <v>6</v>
      </c>
      <c r="F229" s="2" t="s">
        <v>54</v>
      </c>
      <c r="G229" s="4">
        <v>30</v>
      </c>
      <c r="H229" s="4">
        <v>3.9312</v>
      </c>
      <c r="I229" s="4">
        <v>15</v>
      </c>
      <c r="J229" s="4">
        <v>5</v>
      </c>
      <c r="K229" s="4">
        <v>20</v>
      </c>
      <c r="L229" s="8">
        <f t="shared" si="3"/>
        <v>73.93119999999999</v>
      </c>
      <c r="M229" s="8">
        <v>12.040100000000001</v>
      </c>
      <c r="N229" s="9">
        <v>2835286.7467</v>
      </c>
      <c r="O229" s="9">
        <v>2126465.06</v>
      </c>
    </row>
    <row r="230" spans="1:15">
      <c r="A230" s="2" t="s">
        <v>353</v>
      </c>
      <c r="B230" s="3">
        <v>44862</v>
      </c>
      <c r="C230" s="2" t="s">
        <v>354</v>
      </c>
      <c r="D230" s="1" t="s">
        <v>355</v>
      </c>
      <c r="E230" s="2" t="s">
        <v>6</v>
      </c>
      <c r="F230" s="2" t="s">
        <v>15</v>
      </c>
      <c r="G230" s="4">
        <v>30</v>
      </c>
      <c r="H230" s="4">
        <v>3.8841000000000001</v>
      </c>
      <c r="I230" s="4">
        <v>15</v>
      </c>
      <c r="J230" s="4">
        <v>5</v>
      </c>
      <c r="K230" s="4">
        <v>20</v>
      </c>
      <c r="L230" s="8">
        <f t="shared" si="3"/>
        <v>73.884100000000004</v>
      </c>
      <c r="M230" s="8">
        <v>30.2896</v>
      </c>
      <c r="N230" s="9">
        <v>3240573.5066999998</v>
      </c>
      <c r="O230" s="9">
        <v>2430430.13</v>
      </c>
    </row>
    <row r="231" spans="1:15">
      <c r="A231" s="2" t="s">
        <v>1170</v>
      </c>
      <c r="B231" s="3">
        <v>44865</v>
      </c>
      <c r="C231" s="2" t="s">
        <v>1171</v>
      </c>
      <c r="D231" s="1" t="s">
        <v>1172</v>
      </c>
      <c r="E231" s="2" t="s">
        <v>6</v>
      </c>
      <c r="F231" s="2" t="s">
        <v>7</v>
      </c>
      <c r="G231" s="4">
        <v>30</v>
      </c>
      <c r="H231" s="4">
        <v>3.8603999999999998</v>
      </c>
      <c r="I231" s="4">
        <v>15</v>
      </c>
      <c r="J231" s="4">
        <v>5</v>
      </c>
      <c r="K231" s="4">
        <v>20</v>
      </c>
      <c r="L231" s="8">
        <f t="shared" si="3"/>
        <v>73.860399999999998</v>
      </c>
      <c r="M231" s="8">
        <v>35.234000000000002</v>
      </c>
      <c r="N231" s="9">
        <v>1386666.1571</v>
      </c>
      <c r="O231" s="9">
        <v>970666.31</v>
      </c>
    </row>
    <row r="232" spans="1:15">
      <c r="A232" s="2" t="s">
        <v>964</v>
      </c>
      <c r="B232" s="3">
        <v>44865</v>
      </c>
      <c r="C232" s="2" t="s">
        <v>965</v>
      </c>
      <c r="D232" s="1" t="s">
        <v>966</v>
      </c>
      <c r="E232" s="2" t="s">
        <v>6</v>
      </c>
      <c r="F232" s="2" t="s">
        <v>247</v>
      </c>
      <c r="G232" s="4">
        <v>18.768599999999999</v>
      </c>
      <c r="H232" s="4">
        <v>30</v>
      </c>
      <c r="I232" s="4">
        <v>2.7799999999999998E-2</v>
      </c>
      <c r="J232" s="4">
        <v>5</v>
      </c>
      <c r="K232" s="4">
        <v>20</v>
      </c>
      <c r="L232" s="8">
        <f t="shared" si="3"/>
        <v>73.796400000000006</v>
      </c>
      <c r="M232" s="8">
        <v>6.2561999999999998</v>
      </c>
      <c r="N232" s="9">
        <v>743109.8</v>
      </c>
      <c r="O232" s="9">
        <v>557332.35</v>
      </c>
    </row>
    <row r="233" spans="1:15">
      <c r="A233" s="2" t="s">
        <v>559</v>
      </c>
      <c r="B233" s="3">
        <v>44865</v>
      </c>
      <c r="C233" s="2" t="s">
        <v>560</v>
      </c>
      <c r="D233" s="1" t="s">
        <v>561</v>
      </c>
      <c r="E233" s="2" t="s">
        <v>6</v>
      </c>
      <c r="F233" s="2" t="s">
        <v>19</v>
      </c>
      <c r="G233" s="4">
        <v>30</v>
      </c>
      <c r="H233" s="4">
        <v>3.7385999999999999</v>
      </c>
      <c r="I233" s="4">
        <v>15</v>
      </c>
      <c r="J233" s="4">
        <v>5</v>
      </c>
      <c r="K233" s="4">
        <v>20</v>
      </c>
      <c r="L233" s="8">
        <f t="shared" si="3"/>
        <v>73.738599999999991</v>
      </c>
      <c r="M233" s="8">
        <v>22.387699999999999</v>
      </c>
      <c r="N233" s="9">
        <v>5529204.5455</v>
      </c>
      <c r="O233" s="9">
        <v>2432850</v>
      </c>
    </row>
    <row r="234" spans="1:15">
      <c r="A234" s="2" t="s">
        <v>1259</v>
      </c>
      <c r="B234" s="3">
        <v>44865</v>
      </c>
      <c r="C234" s="2" t="s">
        <v>1260</v>
      </c>
      <c r="D234" s="1" t="s">
        <v>1261</v>
      </c>
      <c r="E234" s="2" t="s">
        <v>6</v>
      </c>
      <c r="F234" s="2" t="s">
        <v>54</v>
      </c>
      <c r="G234" s="4">
        <v>30</v>
      </c>
      <c r="H234" s="4">
        <v>3.6623999999999999</v>
      </c>
      <c r="I234" s="4">
        <v>15</v>
      </c>
      <c r="J234" s="4">
        <v>5</v>
      </c>
      <c r="K234" s="4">
        <v>20</v>
      </c>
      <c r="L234" s="8">
        <f t="shared" si="3"/>
        <v>73.662399999999991</v>
      </c>
      <c r="M234" s="8">
        <v>11.5754</v>
      </c>
      <c r="N234" s="9">
        <v>2285606.7599999998</v>
      </c>
      <c r="O234" s="9">
        <v>1714205.07</v>
      </c>
    </row>
    <row r="235" spans="1:15">
      <c r="A235" s="2" t="s">
        <v>1149</v>
      </c>
      <c r="B235" s="3">
        <v>44865</v>
      </c>
      <c r="C235" s="2" t="s">
        <v>1150</v>
      </c>
      <c r="D235" s="1" t="s">
        <v>1151</v>
      </c>
      <c r="E235" s="2" t="s">
        <v>6</v>
      </c>
      <c r="F235" s="2" t="s">
        <v>114</v>
      </c>
      <c r="G235" s="4">
        <v>30</v>
      </c>
      <c r="H235" s="4">
        <v>3.5910000000000002</v>
      </c>
      <c r="I235" s="4">
        <v>15</v>
      </c>
      <c r="J235" s="4">
        <v>5</v>
      </c>
      <c r="K235" s="4">
        <v>20</v>
      </c>
      <c r="L235" s="8">
        <f t="shared" si="3"/>
        <v>73.591000000000008</v>
      </c>
      <c r="M235" s="8">
        <v>21.808</v>
      </c>
      <c r="N235" s="9">
        <v>3240541.6132999999</v>
      </c>
      <c r="O235" s="9">
        <v>2430406.21</v>
      </c>
    </row>
    <row r="236" spans="1:15">
      <c r="A236" s="2" t="s">
        <v>168</v>
      </c>
      <c r="B236" s="3">
        <v>44861</v>
      </c>
      <c r="C236" s="2" t="s">
        <v>169</v>
      </c>
      <c r="D236" s="1" t="s">
        <v>170</v>
      </c>
      <c r="E236" s="2" t="s">
        <v>6</v>
      </c>
      <c r="F236" s="2" t="s">
        <v>15</v>
      </c>
      <c r="G236" s="4">
        <v>30</v>
      </c>
      <c r="H236" s="4">
        <v>3.5678999999999998</v>
      </c>
      <c r="I236" s="4">
        <v>15</v>
      </c>
      <c r="J236" s="4">
        <v>5</v>
      </c>
      <c r="K236" s="4">
        <v>20</v>
      </c>
      <c r="L236" s="8">
        <f t="shared" si="3"/>
        <v>73.567900000000009</v>
      </c>
      <c r="M236" s="8">
        <v>21.917100000000001</v>
      </c>
      <c r="N236" s="9">
        <v>1323898.7667</v>
      </c>
      <c r="O236" s="9">
        <v>794339.26</v>
      </c>
    </row>
    <row r="237" spans="1:15">
      <c r="A237" s="2" t="s">
        <v>705</v>
      </c>
      <c r="B237" s="3">
        <v>44865</v>
      </c>
      <c r="C237" s="2" t="s">
        <v>706</v>
      </c>
      <c r="D237" s="1" t="s">
        <v>707</v>
      </c>
      <c r="E237" s="2" t="s">
        <v>6</v>
      </c>
      <c r="F237" s="2" t="s">
        <v>247</v>
      </c>
      <c r="G237" s="4">
        <v>30</v>
      </c>
      <c r="H237" s="4">
        <v>4.0728</v>
      </c>
      <c r="I237" s="4">
        <v>14.4742</v>
      </c>
      <c r="J237" s="4">
        <v>5</v>
      </c>
      <c r="K237" s="4">
        <v>20</v>
      </c>
      <c r="L237" s="8">
        <f t="shared" si="3"/>
        <v>73.546999999999997</v>
      </c>
      <c r="M237" s="8">
        <v>29.584099999999999</v>
      </c>
      <c r="N237" s="9">
        <v>1446840.9667</v>
      </c>
      <c r="O237" s="9">
        <v>868104.58</v>
      </c>
    </row>
    <row r="238" spans="1:15">
      <c r="A238" s="2" t="s">
        <v>402</v>
      </c>
      <c r="B238" s="3">
        <v>44863</v>
      </c>
      <c r="C238" s="2" t="s">
        <v>403</v>
      </c>
      <c r="D238" s="1" t="s">
        <v>404</v>
      </c>
      <c r="E238" s="2" t="s">
        <v>6</v>
      </c>
      <c r="F238" s="2" t="s">
        <v>15</v>
      </c>
      <c r="G238" s="4">
        <v>30</v>
      </c>
      <c r="H238" s="4">
        <v>14.5755</v>
      </c>
      <c r="I238" s="4">
        <v>3.8954</v>
      </c>
      <c r="J238" s="4">
        <v>5</v>
      </c>
      <c r="K238" s="4">
        <v>20</v>
      </c>
      <c r="L238" s="8">
        <f t="shared" si="3"/>
        <v>73.4709</v>
      </c>
      <c r="M238" s="8">
        <v>12.3558</v>
      </c>
      <c r="N238" s="9">
        <v>3411520</v>
      </c>
      <c r="O238" s="9">
        <v>2388064</v>
      </c>
    </row>
    <row r="239" spans="1:15">
      <c r="A239" s="2" t="s">
        <v>997</v>
      </c>
      <c r="B239" s="3">
        <v>44865</v>
      </c>
      <c r="C239" s="2" t="s">
        <v>998</v>
      </c>
      <c r="D239" s="1" t="s">
        <v>999</v>
      </c>
      <c r="E239" s="2" t="s">
        <v>6</v>
      </c>
      <c r="F239" s="2" t="s">
        <v>114</v>
      </c>
      <c r="G239" s="4">
        <v>30</v>
      </c>
      <c r="H239" s="4">
        <v>3.4319999999999999</v>
      </c>
      <c r="I239" s="4">
        <v>15</v>
      </c>
      <c r="J239" s="4">
        <v>5</v>
      </c>
      <c r="K239" s="4">
        <v>20</v>
      </c>
      <c r="L239" s="8">
        <f t="shared" si="3"/>
        <v>73.432000000000002</v>
      </c>
      <c r="M239" s="8">
        <v>14.271800000000001</v>
      </c>
      <c r="N239" s="9">
        <v>1763478.5</v>
      </c>
      <c r="O239" s="9">
        <v>1058087.1000000001</v>
      </c>
    </row>
    <row r="240" spans="1:15">
      <c r="A240" s="2" t="s">
        <v>308</v>
      </c>
      <c r="B240" s="3">
        <v>44862</v>
      </c>
      <c r="C240" s="2" t="s">
        <v>309</v>
      </c>
      <c r="D240" s="1" t="s">
        <v>310</v>
      </c>
      <c r="E240" s="2" t="s">
        <v>6</v>
      </c>
      <c r="F240" s="2" t="s">
        <v>148</v>
      </c>
      <c r="G240" s="4">
        <v>30</v>
      </c>
      <c r="H240" s="4">
        <v>3.4079999999999999</v>
      </c>
      <c r="I240" s="4">
        <v>15</v>
      </c>
      <c r="J240" s="4">
        <v>5</v>
      </c>
      <c r="K240" s="4">
        <v>20</v>
      </c>
      <c r="L240" s="8">
        <f t="shared" si="3"/>
        <v>73.408000000000001</v>
      </c>
      <c r="M240" s="8">
        <v>19.299099999999999</v>
      </c>
      <c r="N240" s="9">
        <v>638611.36670000001</v>
      </c>
      <c r="O240" s="9">
        <v>383166.82</v>
      </c>
    </row>
    <row r="241" spans="1:15">
      <c r="A241" s="2" t="s">
        <v>293</v>
      </c>
      <c r="B241" s="3">
        <v>44862</v>
      </c>
      <c r="C241" s="2" t="s">
        <v>294</v>
      </c>
      <c r="D241" s="1" t="s">
        <v>295</v>
      </c>
      <c r="E241" s="2" t="s">
        <v>6</v>
      </c>
      <c r="F241" s="2" t="s">
        <v>148</v>
      </c>
      <c r="G241" s="4">
        <v>30</v>
      </c>
      <c r="H241" s="4">
        <v>3.3353999999999999</v>
      </c>
      <c r="I241" s="4">
        <v>15</v>
      </c>
      <c r="J241" s="4">
        <v>5</v>
      </c>
      <c r="K241" s="4">
        <v>20</v>
      </c>
      <c r="L241" s="8">
        <f t="shared" si="3"/>
        <v>73.335399999999993</v>
      </c>
      <c r="M241" s="8">
        <v>13.305999999999999</v>
      </c>
      <c r="N241" s="9">
        <v>2058205.6857</v>
      </c>
      <c r="O241" s="9">
        <v>1440743.98</v>
      </c>
    </row>
    <row r="242" spans="1:15">
      <c r="A242" s="2" t="s">
        <v>1322</v>
      </c>
      <c r="B242" s="3">
        <v>44865</v>
      </c>
      <c r="C242" s="2" t="s">
        <v>1323</v>
      </c>
      <c r="D242" s="1" t="s">
        <v>1324</v>
      </c>
      <c r="E242" s="2" t="s">
        <v>6</v>
      </c>
      <c r="F242" s="2" t="s">
        <v>7</v>
      </c>
      <c r="G242" s="4">
        <v>30</v>
      </c>
      <c r="H242" s="4">
        <v>3.2292000000000001</v>
      </c>
      <c r="I242" s="4">
        <v>15</v>
      </c>
      <c r="J242" s="4">
        <v>5</v>
      </c>
      <c r="K242" s="4">
        <v>20</v>
      </c>
      <c r="L242" s="8">
        <f t="shared" si="3"/>
        <v>73.229199999999992</v>
      </c>
      <c r="M242" s="8">
        <v>21.359500000000001</v>
      </c>
      <c r="N242" s="9">
        <v>2282500</v>
      </c>
      <c r="O242" s="9">
        <v>1141250</v>
      </c>
    </row>
    <row r="243" spans="1:15">
      <c r="A243" s="2" t="s">
        <v>949</v>
      </c>
      <c r="B243" s="3">
        <v>44865</v>
      </c>
      <c r="C243" s="2" t="s">
        <v>950</v>
      </c>
      <c r="D243" s="1" t="s">
        <v>951</v>
      </c>
      <c r="E243" s="2" t="s">
        <v>6</v>
      </c>
      <c r="F243" s="2" t="s">
        <v>73</v>
      </c>
      <c r="G243" s="4">
        <v>30</v>
      </c>
      <c r="H243" s="4">
        <v>3.0872999999999999</v>
      </c>
      <c r="I243" s="4">
        <v>15</v>
      </c>
      <c r="J243" s="4">
        <v>5</v>
      </c>
      <c r="K243" s="4">
        <v>20</v>
      </c>
      <c r="L243" s="8">
        <f t="shared" si="3"/>
        <v>73.087299999999999</v>
      </c>
      <c r="M243" s="8">
        <v>14.0199</v>
      </c>
      <c r="N243" s="9">
        <v>2099424.9714000002</v>
      </c>
      <c r="O243" s="9">
        <v>1469597.48</v>
      </c>
    </row>
    <row r="244" spans="1:15">
      <c r="A244" s="2" t="s">
        <v>341</v>
      </c>
      <c r="B244" s="3">
        <v>44862</v>
      </c>
      <c r="C244" s="2" t="s">
        <v>342</v>
      </c>
      <c r="D244" s="1" t="s">
        <v>343</v>
      </c>
      <c r="E244" s="2" t="s">
        <v>6</v>
      </c>
      <c r="F244" s="2" t="s">
        <v>54</v>
      </c>
      <c r="G244" s="4">
        <v>30</v>
      </c>
      <c r="H244" s="4">
        <v>3.0813000000000001</v>
      </c>
      <c r="I244" s="4">
        <v>15</v>
      </c>
      <c r="J244" s="4">
        <v>5</v>
      </c>
      <c r="K244" s="4">
        <v>20</v>
      </c>
      <c r="L244" s="8">
        <f t="shared" si="3"/>
        <v>73.081299999999999</v>
      </c>
      <c r="M244" s="8">
        <v>21.497499999999999</v>
      </c>
      <c r="N244" s="9">
        <v>2538888.8143000002</v>
      </c>
      <c r="O244" s="9">
        <v>1777222.17</v>
      </c>
    </row>
    <row r="245" spans="1:15">
      <c r="A245" s="2" t="s">
        <v>392</v>
      </c>
      <c r="B245" s="3">
        <v>44863</v>
      </c>
      <c r="C245" s="2" t="s">
        <v>393</v>
      </c>
      <c r="D245" s="1" t="s">
        <v>394</v>
      </c>
      <c r="E245" s="2" t="s">
        <v>6</v>
      </c>
      <c r="F245" s="2" t="s">
        <v>395</v>
      </c>
      <c r="G245" s="4">
        <v>24.112500000000001</v>
      </c>
      <c r="H245" s="4">
        <v>8.9591999999999992</v>
      </c>
      <c r="I245" s="4">
        <v>15</v>
      </c>
      <c r="J245" s="4">
        <v>5</v>
      </c>
      <c r="K245" s="4">
        <v>20</v>
      </c>
      <c r="L245" s="8">
        <f t="shared" si="3"/>
        <v>73.071699999999993</v>
      </c>
      <c r="M245" s="8">
        <v>8.0374999999999996</v>
      </c>
      <c r="N245" s="9">
        <v>2813167.7143000001</v>
      </c>
      <c r="O245" s="9">
        <v>1969217.4</v>
      </c>
    </row>
    <row r="246" spans="1:15">
      <c r="A246" s="2" t="s">
        <v>867</v>
      </c>
      <c r="B246" s="3">
        <v>44865</v>
      </c>
      <c r="C246" s="2" t="s">
        <v>868</v>
      </c>
      <c r="D246" s="1" t="s">
        <v>869</v>
      </c>
      <c r="E246" s="2" t="s">
        <v>6</v>
      </c>
      <c r="F246" s="2" t="s">
        <v>85</v>
      </c>
      <c r="G246" s="4">
        <v>30</v>
      </c>
      <c r="H246" s="4">
        <v>3.0375000000000001</v>
      </c>
      <c r="I246" s="4">
        <v>15</v>
      </c>
      <c r="J246" s="4">
        <v>5</v>
      </c>
      <c r="K246" s="4">
        <v>20</v>
      </c>
      <c r="L246" s="8">
        <f t="shared" si="3"/>
        <v>73.037499999999994</v>
      </c>
      <c r="M246" s="8">
        <v>23.581700000000001</v>
      </c>
      <c r="N246" s="9">
        <v>1051428</v>
      </c>
      <c r="O246" s="9">
        <v>735999.6</v>
      </c>
    </row>
    <row r="247" spans="1:15">
      <c r="A247" s="2" t="s">
        <v>1283</v>
      </c>
      <c r="B247" s="3">
        <v>44865</v>
      </c>
      <c r="C247" s="2" t="s">
        <v>1284</v>
      </c>
      <c r="D247" s="1" t="s">
        <v>1285</v>
      </c>
      <c r="E247" s="2" t="s">
        <v>6</v>
      </c>
      <c r="F247" s="2" t="s">
        <v>15</v>
      </c>
      <c r="G247" s="4">
        <v>30</v>
      </c>
      <c r="H247" s="4">
        <v>3.0308999999999999</v>
      </c>
      <c r="I247" s="4">
        <v>15</v>
      </c>
      <c r="J247" s="4">
        <v>5</v>
      </c>
      <c r="K247" s="4">
        <v>20</v>
      </c>
      <c r="L247" s="8">
        <f t="shared" si="3"/>
        <v>73.030900000000003</v>
      </c>
      <c r="M247" s="8">
        <v>31.146799999999999</v>
      </c>
      <c r="N247" s="9">
        <v>1250812.5</v>
      </c>
      <c r="O247" s="9">
        <v>875568.75</v>
      </c>
    </row>
    <row r="248" spans="1:15">
      <c r="A248" s="2" t="s">
        <v>525</v>
      </c>
      <c r="B248" s="3">
        <v>44865</v>
      </c>
      <c r="C248" s="2" t="s">
        <v>526</v>
      </c>
      <c r="D248" s="1" t="s">
        <v>527</v>
      </c>
      <c r="E248" s="2" t="s">
        <v>6</v>
      </c>
      <c r="F248" s="2" t="s">
        <v>54</v>
      </c>
      <c r="G248" s="4">
        <v>30</v>
      </c>
      <c r="H248" s="4">
        <v>7.0721999999999996</v>
      </c>
      <c r="I248" s="4">
        <v>10.932499999999999</v>
      </c>
      <c r="J248" s="4">
        <v>5</v>
      </c>
      <c r="K248" s="4">
        <v>20</v>
      </c>
      <c r="L248" s="8">
        <f t="shared" si="3"/>
        <v>73.0047</v>
      </c>
      <c r="M248" s="8">
        <v>13.651300000000001</v>
      </c>
      <c r="N248" s="9">
        <v>1055332.0142999999</v>
      </c>
      <c r="O248" s="9">
        <v>738732.41</v>
      </c>
    </row>
    <row r="249" spans="1:15">
      <c r="A249" s="2" t="s">
        <v>20</v>
      </c>
      <c r="B249" s="3">
        <v>44859</v>
      </c>
      <c r="C249" s="2" t="s">
        <v>21</v>
      </c>
      <c r="D249" s="1" t="s">
        <v>22</v>
      </c>
      <c r="E249" s="2" t="s">
        <v>6</v>
      </c>
      <c r="F249" s="2" t="s">
        <v>11</v>
      </c>
      <c r="G249" s="4">
        <v>30</v>
      </c>
      <c r="H249" s="4">
        <v>7.9389000000000003</v>
      </c>
      <c r="I249" s="4">
        <v>15</v>
      </c>
      <c r="J249" s="4">
        <v>0</v>
      </c>
      <c r="K249" s="4">
        <v>20</v>
      </c>
      <c r="L249" s="8">
        <f t="shared" si="3"/>
        <v>72.938900000000004</v>
      </c>
      <c r="M249" s="8">
        <v>30.608799999999999</v>
      </c>
      <c r="N249" s="9">
        <v>995814.17330000002</v>
      </c>
      <c r="O249" s="9">
        <v>746860.63</v>
      </c>
    </row>
    <row r="250" spans="1:15">
      <c r="A250" s="2" t="s">
        <v>263</v>
      </c>
      <c r="B250" s="3">
        <v>44862</v>
      </c>
      <c r="C250" s="2" t="s">
        <v>264</v>
      </c>
      <c r="D250" s="1" t="s">
        <v>265</v>
      </c>
      <c r="E250" s="2" t="s">
        <v>6</v>
      </c>
      <c r="F250" s="2" t="s">
        <v>15</v>
      </c>
      <c r="G250" s="4">
        <v>30</v>
      </c>
      <c r="H250" s="4">
        <v>2.8338000000000001</v>
      </c>
      <c r="I250" s="4">
        <v>15</v>
      </c>
      <c r="J250" s="4">
        <v>5</v>
      </c>
      <c r="K250" s="4">
        <v>20</v>
      </c>
      <c r="L250" s="8">
        <f t="shared" si="3"/>
        <v>72.833799999999997</v>
      </c>
      <c r="M250" s="8">
        <v>30.0883</v>
      </c>
      <c r="N250" s="9">
        <v>1586498.05</v>
      </c>
      <c r="O250" s="9">
        <v>951898.83</v>
      </c>
    </row>
    <row r="251" spans="1:15">
      <c r="A251" s="2" t="s">
        <v>419</v>
      </c>
      <c r="B251" s="3">
        <v>44864</v>
      </c>
      <c r="C251" s="2" t="s">
        <v>420</v>
      </c>
      <c r="D251" s="1" t="s">
        <v>421</v>
      </c>
      <c r="E251" s="2" t="s">
        <v>6</v>
      </c>
      <c r="F251" s="2" t="s">
        <v>15</v>
      </c>
      <c r="G251" s="4">
        <v>23.438700000000001</v>
      </c>
      <c r="H251" s="4">
        <v>9.3894000000000002</v>
      </c>
      <c r="I251" s="4">
        <v>15</v>
      </c>
      <c r="J251" s="4">
        <v>5</v>
      </c>
      <c r="K251" s="4">
        <v>20</v>
      </c>
      <c r="L251" s="8">
        <f t="shared" si="3"/>
        <v>72.828100000000006</v>
      </c>
      <c r="M251" s="8">
        <v>7.8129</v>
      </c>
      <c r="N251" s="9">
        <v>1108901</v>
      </c>
      <c r="O251" s="9">
        <v>831675.75</v>
      </c>
    </row>
    <row r="252" spans="1:15">
      <c r="A252" s="2" t="s">
        <v>174</v>
      </c>
      <c r="B252" s="3">
        <v>44861</v>
      </c>
      <c r="C252" s="2" t="s">
        <v>175</v>
      </c>
      <c r="D252" s="1" t="s">
        <v>176</v>
      </c>
      <c r="E252" s="2" t="s">
        <v>6</v>
      </c>
      <c r="F252" s="2" t="s">
        <v>81</v>
      </c>
      <c r="G252" s="4">
        <v>30</v>
      </c>
      <c r="H252" s="4">
        <v>7.734</v>
      </c>
      <c r="I252" s="4">
        <v>15</v>
      </c>
      <c r="J252" s="4">
        <v>0</v>
      </c>
      <c r="K252" s="4">
        <v>20</v>
      </c>
      <c r="L252" s="8">
        <f t="shared" si="3"/>
        <v>72.734000000000009</v>
      </c>
      <c r="M252" s="8">
        <v>11.6897</v>
      </c>
      <c r="N252" s="9">
        <v>3473744.8714000001</v>
      </c>
      <c r="O252" s="9">
        <v>2431621.41</v>
      </c>
    </row>
    <row r="253" spans="1:15">
      <c r="A253" s="2" t="s">
        <v>1197</v>
      </c>
      <c r="B253" s="3">
        <v>44865</v>
      </c>
      <c r="C253" s="2" t="s">
        <v>1198</v>
      </c>
      <c r="D253" s="1" t="s">
        <v>1199</v>
      </c>
      <c r="E253" s="2" t="s">
        <v>6</v>
      </c>
      <c r="F253" s="2" t="s">
        <v>19</v>
      </c>
      <c r="G253" s="4">
        <v>28.730699999999999</v>
      </c>
      <c r="H253" s="4">
        <v>3.9792000000000001</v>
      </c>
      <c r="I253" s="4">
        <v>15</v>
      </c>
      <c r="J253" s="4">
        <v>5</v>
      </c>
      <c r="K253" s="4">
        <v>20</v>
      </c>
      <c r="L253" s="8">
        <f t="shared" si="3"/>
        <v>72.709900000000005</v>
      </c>
      <c r="M253" s="8">
        <v>9.5769000000000002</v>
      </c>
      <c r="N253" s="9">
        <v>3430561.7856999999</v>
      </c>
      <c r="O253" s="9">
        <v>2401393.25</v>
      </c>
    </row>
    <row r="254" spans="1:15">
      <c r="A254" s="2" t="s">
        <v>142</v>
      </c>
      <c r="B254" s="3">
        <v>44861</v>
      </c>
      <c r="C254" s="2" t="s">
        <v>143</v>
      </c>
      <c r="D254" s="1" t="s">
        <v>144</v>
      </c>
      <c r="E254" s="2" t="s">
        <v>6</v>
      </c>
      <c r="F254" s="2" t="s">
        <v>15</v>
      </c>
      <c r="G254" s="4">
        <v>30</v>
      </c>
      <c r="H254" s="4">
        <v>2.6808000000000001</v>
      </c>
      <c r="I254" s="4">
        <v>15</v>
      </c>
      <c r="J254" s="4">
        <v>5</v>
      </c>
      <c r="K254" s="4">
        <v>20</v>
      </c>
      <c r="L254" s="8">
        <f t="shared" si="3"/>
        <v>72.680800000000005</v>
      </c>
      <c r="M254" s="8">
        <v>29.2151</v>
      </c>
      <c r="N254" s="9">
        <v>3781228</v>
      </c>
      <c r="O254" s="9">
        <v>1890614</v>
      </c>
    </row>
    <row r="255" spans="1:15">
      <c r="A255" s="2" t="s">
        <v>108</v>
      </c>
      <c r="B255" s="3">
        <v>44860</v>
      </c>
      <c r="C255" s="2" t="s">
        <v>109</v>
      </c>
      <c r="D255" s="1" t="s">
        <v>110</v>
      </c>
      <c r="E255" s="2" t="s">
        <v>6</v>
      </c>
      <c r="F255" s="2" t="s">
        <v>19</v>
      </c>
      <c r="G255" s="4">
        <v>30</v>
      </c>
      <c r="H255" s="4">
        <v>2.6724000000000001</v>
      </c>
      <c r="I255" s="4">
        <v>15</v>
      </c>
      <c r="J255" s="4">
        <v>5</v>
      </c>
      <c r="K255" s="4">
        <v>20</v>
      </c>
      <c r="L255" s="8">
        <f t="shared" si="3"/>
        <v>72.67240000000001</v>
      </c>
      <c r="M255" s="8">
        <v>13.723699999999999</v>
      </c>
      <c r="N255" s="9">
        <v>1026662.7067</v>
      </c>
      <c r="O255" s="9">
        <v>769997.03</v>
      </c>
    </row>
    <row r="256" spans="1:15">
      <c r="A256" s="2" t="s">
        <v>347</v>
      </c>
      <c r="B256" s="3">
        <v>44862</v>
      </c>
      <c r="C256" s="2" t="s">
        <v>348</v>
      </c>
      <c r="D256" s="1" t="s">
        <v>349</v>
      </c>
      <c r="E256" s="2" t="s">
        <v>6</v>
      </c>
      <c r="F256" s="2" t="s">
        <v>15</v>
      </c>
      <c r="G256" s="4">
        <v>30</v>
      </c>
      <c r="H256" s="4">
        <v>2.6343000000000001</v>
      </c>
      <c r="I256" s="4">
        <v>15</v>
      </c>
      <c r="J256" s="4">
        <v>5</v>
      </c>
      <c r="K256" s="4">
        <v>20</v>
      </c>
      <c r="L256" s="8">
        <f t="shared" si="3"/>
        <v>72.634299999999996</v>
      </c>
      <c r="M256" s="8">
        <v>13.052899999999999</v>
      </c>
      <c r="N256" s="9">
        <v>3242849.7733</v>
      </c>
      <c r="O256" s="9">
        <v>2432137.33</v>
      </c>
    </row>
    <row r="257" spans="1:15">
      <c r="A257" s="2" t="s">
        <v>593</v>
      </c>
      <c r="B257" s="3">
        <v>44865</v>
      </c>
      <c r="C257" s="2" t="s">
        <v>594</v>
      </c>
      <c r="D257" s="1" t="s">
        <v>595</v>
      </c>
      <c r="E257" s="2" t="s">
        <v>6</v>
      </c>
      <c r="F257" s="2" t="s">
        <v>85</v>
      </c>
      <c r="G257" s="4">
        <v>30</v>
      </c>
      <c r="H257" s="4">
        <v>10.6632</v>
      </c>
      <c r="I257" s="4">
        <v>6.9383999999999997</v>
      </c>
      <c r="J257" s="4">
        <v>5</v>
      </c>
      <c r="K257" s="4">
        <v>20</v>
      </c>
      <c r="L257" s="8">
        <f t="shared" si="3"/>
        <v>72.601600000000005</v>
      </c>
      <c r="M257" s="8">
        <v>40.899700000000003</v>
      </c>
      <c r="N257" s="9">
        <v>682996.52</v>
      </c>
      <c r="O257" s="9">
        <v>512247.39</v>
      </c>
    </row>
    <row r="258" spans="1:15">
      <c r="A258" s="2" t="s">
        <v>266</v>
      </c>
      <c r="B258" s="3">
        <v>44862</v>
      </c>
      <c r="C258" s="2" t="s">
        <v>267</v>
      </c>
      <c r="D258" s="1" t="s">
        <v>268</v>
      </c>
      <c r="E258" s="2" t="s">
        <v>6</v>
      </c>
      <c r="F258" s="2" t="s">
        <v>15</v>
      </c>
      <c r="G258" s="4">
        <v>30</v>
      </c>
      <c r="H258" s="4">
        <v>2.5809000000000002</v>
      </c>
      <c r="I258" s="4">
        <v>15</v>
      </c>
      <c r="J258" s="4">
        <v>5</v>
      </c>
      <c r="K258" s="4">
        <v>20</v>
      </c>
      <c r="L258" s="8">
        <f t="shared" si="3"/>
        <v>72.5809</v>
      </c>
      <c r="M258" s="8">
        <v>13.174099999999999</v>
      </c>
      <c r="N258" s="9">
        <v>2063780.6532999999</v>
      </c>
      <c r="O258" s="9">
        <v>1547835.49</v>
      </c>
    </row>
    <row r="259" spans="1:15">
      <c r="A259" s="2" t="s">
        <v>409</v>
      </c>
      <c r="B259" s="3">
        <v>44863</v>
      </c>
      <c r="C259" s="2" t="s">
        <v>410</v>
      </c>
      <c r="D259" s="1" t="s">
        <v>411</v>
      </c>
      <c r="E259" s="2" t="s">
        <v>6</v>
      </c>
      <c r="F259" s="2" t="s">
        <v>95</v>
      </c>
      <c r="G259" s="4">
        <v>21.687000000000001</v>
      </c>
      <c r="H259" s="4">
        <v>10.883100000000001</v>
      </c>
      <c r="I259" s="4">
        <v>15</v>
      </c>
      <c r="J259" s="4">
        <v>5</v>
      </c>
      <c r="K259" s="4">
        <v>20</v>
      </c>
      <c r="L259" s="8">
        <f t="shared" si="3"/>
        <v>72.570099999999996</v>
      </c>
      <c r="M259" s="8">
        <v>7.2290000000000001</v>
      </c>
      <c r="N259" s="9">
        <v>2734093.8147</v>
      </c>
      <c r="O259" s="9">
        <v>2050570.361</v>
      </c>
    </row>
    <row r="260" spans="1:15">
      <c r="A260" s="2" t="s">
        <v>1121</v>
      </c>
      <c r="B260" s="3">
        <v>44865</v>
      </c>
      <c r="C260" s="2" t="s">
        <v>1122</v>
      </c>
      <c r="D260" s="1" t="s">
        <v>1123</v>
      </c>
      <c r="E260" s="2" t="s">
        <v>6</v>
      </c>
      <c r="F260" s="2" t="s">
        <v>15</v>
      </c>
      <c r="G260" s="4">
        <v>30</v>
      </c>
      <c r="H260" s="4">
        <v>2.3483999999999998</v>
      </c>
      <c r="I260" s="4">
        <v>15</v>
      </c>
      <c r="J260" s="4">
        <v>5</v>
      </c>
      <c r="K260" s="4">
        <v>20</v>
      </c>
      <c r="L260" s="8">
        <f t="shared" ref="L260:L323" si="4">SUM(G260:K260)</f>
        <v>72.348399999999998</v>
      </c>
      <c r="M260" s="8">
        <v>37.445</v>
      </c>
      <c r="N260" s="9">
        <v>1194326.3600000001</v>
      </c>
      <c r="O260" s="9">
        <v>895744.77</v>
      </c>
    </row>
    <row r="261" spans="1:15">
      <c r="A261" s="2" t="s">
        <v>861</v>
      </c>
      <c r="B261" s="3">
        <v>44865</v>
      </c>
      <c r="C261" s="2" t="s">
        <v>862</v>
      </c>
      <c r="D261" s="1" t="s">
        <v>863</v>
      </c>
      <c r="E261" s="2" t="s">
        <v>6</v>
      </c>
      <c r="F261" s="2" t="s">
        <v>201</v>
      </c>
      <c r="G261" s="4">
        <v>15.581099999999999</v>
      </c>
      <c r="H261" s="4">
        <v>27.2439</v>
      </c>
      <c r="I261" s="4">
        <v>4.4764999999999997</v>
      </c>
      <c r="J261" s="4">
        <v>5</v>
      </c>
      <c r="K261" s="4">
        <v>20</v>
      </c>
      <c r="L261" s="8">
        <f t="shared" si="4"/>
        <v>72.301500000000004</v>
      </c>
      <c r="M261" s="8">
        <v>5.1936999999999998</v>
      </c>
      <c r="N261" s="9">
        <v>2514907.7999999998</v>
      </c>
      <c r="O261" s="9">
        <v>1760435.46</v>
      </c>
    </row>
    <row r="262" spans="1:15">
      <c r="A262" s="2" t="s">
        <v>1236</v>
      </c>
      <c r="B262" s="3">
        <v>44865</v>
      </c>
      <c r="C262" s="2" t="s">
        <v>1237</v>
      </c>
      <c r="D262" s="1" t="s">
        <v>1238</v>
      </c>
      <c r="E262" s="2" t="s">
        <v>6</v>
      </c>
      <c r="F262" s="2" t="s">
        <v>565</v>
      </c>
      <c r="G262" s="4">
        <v>30</v>
      </c>
      <c r="H262" s="4">
        <v>7.2225000000000001</v>
      </c>
      <c r="I262" s="4">
        <v>15</v>
      </c>
      <c r="J262" s="4">
        <v>0</v>
      </c>
      <c r="K262" s="4">
        <v>20</v>
      </c>
      <c r="L262" s="8">
        <f t="shared" si="4"/>
        <v>72.222499999999997</v>
      </c>
      <c r="M262" s="8">
        <v>46.026800000000001</v>
      </c>
      <c r="N262" s="9">
        <v>4001996</v>
      </c>
      <c r="O262" s="9">
        <v>2401197.6</v>
      </c>
    </row>
    <row r="263" spans="1:15">
      <c r="A263" s="2" t="s">
        <v>1173</v>
      </c>
      <c r="B263" s="3">
        <v>44865</v>
      </c>
      <c r="C263" s="2" t="s">
        <v>1174</v>
      </c>
      <c r="D263" s="1" t="s">
        <v>1175</v>
      </c>
      <c r="E263" s="2" t="s">
        <v>6</v>
      </c>
      <c r="F263" s="2" t="s">
        <v>95</v>
      </c>
      <c r="G263" s="4">
        <v>30</v>
      </c>
      <c r="H263" s="4">
        <v>6.7461000000000002</v>
      </c>
      <c r="I263" s="4">
        <v>10.438000000000001</v>
      </c>
      <c r="J263" s="4">
        <v>5</v>
      </c>
      <c r="K263" s="4">
        <v>20</v>
      </c>
      <c r="L263" s="8">
        <f t="shared" si="4"/>
        <v>72.184100000000001</v>
      </c>
      <c r="M263" s="8">
        <v>20.6403</v>
      </c>
      <c r="N263" s="9">
        <v>2063787.1</v>
      </c>
      <c r="O263" s="9">
        <v>1444650.97</v>
      </c>
    </row>
    <row r="264" spans="1:15">
      <c r="A264" s="2" t="s">
        <v>471</v>
      </c>
      <c r="B264" s="3">
        <v>44864</v>
      </c>
      <c r="C264" s="2" t="s">
        <v>472</v>
      </c>
      <c r="D264" s="1" t="s">
        <v>473</v>
      </c>
      <c r="E264" s="2" t="s">
        <v>6</v>
      </c>
      <c r="F264" s="2" t="s">
        <v>19</v>
      </c>
      <c r="G264" s="4">
        <v>30</v>
      </c>
      <c r="H264" s="4">
        <v>2.1728999999999998</v>
      </c>
      <c r="I264" s="4">
        <v>15</v>
      </c>
      <c r="J264" s="4">
        <v>5</v>
      </c>
      <c r="K264" s="4">
        <v>20</v>
      </c>
      <c r="L264" s="8">
        <f t="shared" si="4"/>
        <v>72.172899999999998</v>
      </c>
      <c r="M264" s="8">
        <v>13.580399999999999</v>
      </c>
      <c r="N264" s="9">
        <v>1969852.08</v>
      </c>
      <c r="O264" s="9">
        <v>1477389.06</v>
      </c>
    </row>
    <row r="265" spans="1:15">
      <c r="A265" s="2" t="s">
        <v>537</v>
      </c>
      <c r="B265" s="3">
        <v>44865</v>
      </c>
      <c r="C265" s="2" t="s">
        <v>538</v>
      </c>
      <c r="D265" s="1" t="s">
        <v>539</v>
      </c>
      <c r="E265" s="2" t="s">
        <v>6</v>
      </c>
      <c r="F265" s="2" t="s">
        <v>540</v>
      </c>
      <c r="G265" s="4">
        <v>28.094999999999999</v>
      </c>
      <c r="H265" s="4">
        <v>9.0381</v>
      </c>
      <c r="I265" s="4">
        <v>15</v>
      </c>
      <c r="J265" s="4">
        <v>0</v>
      </c>
      <c r="K265" s="4">
        <v>20</v>
      </c>
      <c r="L265" s="8">
        <f t="shared" si="4"/>
        <v>72.133099999999999</v>
      </c>
      <c r="M265" s="8">
        <v>9.3650000000000002</v>
      </c>
      <c r="N265" s="9">
        <v>2089107.7429</v>
      </c>
      <c r="O265" s="9">
        <v>1462375.42</v>
      </c>
    </row>
    <row r="266" spans="1:15">
      <c r="A266" s="2" t="s">
        <v>569</v>
      </c>
      <c r="B266" s="3">
        <v>44865</v>
      </c>
      <c r="C266" s="2" t="s">
        <v>570</v>
      </c>
      <c r="D266" s="1" t="s">
        <v>571</v>
      </c>
      <c r="E266" s="2" t="s">
        <v>6</v>
      </c>
      <c r="F266" s="2" t="s">
        <v>85</v>
      </c>
      <c r="G266" s="4">
        <v>30</v>
      </c>
      <c r="H266" s="4">
        <v>7.7826000000000004</v>
      </c>
      <c r="I266" s="4">
        <v>9.3491</v>
      </c>
      <c r="J266" s="4">
        <v>5</v>
      </c>
      <c r="K266" s="4">
        <v>20</v>
      </c>
      <c r="L266" s="8">
        <f t="shared" si="4"/>
        <v>72.131699999999995</v>
      </c>
      <c r="M266" s="8">
        <v>34.0047</v>
      </c>
      <c r="N266" s="9">
        <v>3474450.9</v>
      </c>
      <c r="O266" s="9">
        <v>2432115.63</v>
      </c>
    </row>
    <row r="267" spans="1:15">
      <c r="A267" s="2" t="s">
        <v>1140</v>
      </c>
      <c r="B267" s="3">
        <v>44865</v>
      </c>
      <c r="C267" s="2" t="s">
        <v>1141</v>
      </c>
      <c r="D267" s="1" t="s">
        <v>1142</v>
      </c>
      <c r="E267" s="2" t="s">
        <v>6</v>
      </c>
      <c r="F267" s="2" t="s">
        <v>114</v>
      </c>
      <c r="G267" s="4">
        <v>30</v>
      </c>
      <c r="H267" s="4">
        <v>2.1080999999999999</v>
      </c>
      <c r="I267" s="4">
        <v>15</v>
      </c>
      <c r="J267" s="4">
        <v>5</v>
      </c>
      <c r="K267" s="4">
        <v>20</v>
      </c>
      <c r="L267" s="8">
        <f t="shared" si="4"/>
        <v>72.108100000000007</v>
      </c>
      <c r="M267" s="8">
        <v>12.1487</v>
      </c>
      <c r="N267" s="9">
        <v>3184770.4429000001</v>
      </c>
      <c r="O267" s="9">
        <v>2229339.31</v>
      </c>
    </row>
    <row r="268" spans="1:15">
      <c r="A268" s="2" t="s">
        <v>1233</v>
      </c>
      <c r="B268" s="3">
        <v>44865</v>
      </c>
      <c r="C268" s="2" t="s">
        <v>1234</v>
      </c>
      <c r="D268" s="1" t="s">
        <v>1235</v>
      </c>
      <c r="E268" s="2" t="s">
        <v>6</v>
      </c>
      <c r="F268" s="2" t="s">
        <v>19</v>
      </c>
      <c r="G268" s="4">
        <v>30</v>
      </c>
      <c r="H268" s="4">
        <v>2.1069</v>
      </c>
      <c r="I268" s="4">
        <v>15</v>
      </c>
      <c r="J268" s="4">
        <v>5</v>
      </c>
      <c r="K268" s="4">
        <v>20</v>
      </c>
      <c r="L268" s="8">
        <f t="shared" si="4"/>
        <v>72.106899999999996</v>
      </c>
      <c r="M268" s="8">
        <v>34.4754</v>
      </c>
      <c r="N268" s="9">
        <v>3475500</v>
      </c>
      <c r="O268" s="9">
        <v>2432850</v>
      </c>
    </row>
    <row r="269" spans="1:15">
      <c r="A269" s="2" t="s">
        <v>171</v>
      </c>
      <c r="B269" s="3">
        <v>44861</v>
      </c>
      <c r="C269" s="2" t="s">
        <v>172</v>
      </c>
      <c r="D269" s="1" t="s">
        <v>173</v>
      </c>
      <c r="E269" s="2" t="s">
        <v>6</v>
      </c>
      <c r="F269" s="2" t="s">
        <v>114</v>
      </c>
      <c r="G269" s="4">
        <v>30</v>
      </c>
      <c r="H269" s="4">
        <v>2.0061</v>
      </c>
      <c r="I269" s="4">
        <v>15</v>
      </c>
      <c r="J269" s="4">
        <v>5</v>
      </c>
      <c r="K269" s="4">
        <v>20</v>
      </c>
      <c r="L269" s="8">
        <f t="shared" si="4"/>
        <v>72.006100000000004</v>
      </c>
      <c r="M269" s="8">
        <v>16.103300000000001</v>
      </c>
      <c r="N269" s="9">
        <v>2249375.8267000001</v>
      </c>
      <c r="O269" s="9">
        <v>1687031.87</v>
      </c>
    </row>
    <row r="270" spans="1:15">
      <c r="A270" s="2" t="s">
        <v>678</v>
      </c>
      <c r="B270" s="3">
        <v>44865</v>
      </c>
      <c r="C270" s="2" t="s">
        <v>679</v>
      </c>
      <c r="D270" s="1" t="s">
        <v>680</v>
      </c>
      <c r="E270" s="2" t="s">
        <v>6</v>
      </c>
      <c r="F270" s="2" t="s">
        <v>38</v>
      </c>
      <c r="G270" s="4">
        <v>30</v>
      </c>
      <c r="H270" s="4">
        <v>1.9950000000000001</v>
      </c>
      <c r="I270" s="4">
        <v>15</v>
      </c>
      <c r="J270" s="4">
        <v>5</v>
      </c>
      <c r="K270" s="4">
        <v>20</v>
      </c>
      <c r="L270" s="8">
        <f t="shared" si="4"/>
        <v>71.995000000000005</v>
      </c>
      <c r="M270" s="8">
        <v>44.446100000000001</v>
      </c>
      <c r="N270" s="9">
        <v>2386664.1867</v>
      </c>
      <c r="O270" s="9">
        <v>1789998.14</v>
      </c>
    </row>
    <row r="271" spans="1:15">
      <c r="A271" s="2" t="s">
        <v>214</v>
      </c>
      <c r="B271" s="3">
        <v>44861</v>
      </c>
      <c r="C271" s="2" t="s">
        <v>215</v>
      </c>
      <c r="D271" s="1" t="s">
        <v>216</v>
      </c>
      <c r="E271" s="2" t="s">
        <v>6</v>
      </c>
      <c r="F271" s="2" t="s">
        <v>38</v>
      </c>
      <c r="G271" s="4">
        <v>30</v>
      </c>
      <c r="H271" s="4">
        <v>1.9089</v>
      </c>
      <c r="I271" s="4">
        <v>15</v>
      </c>
      <c r="J271" s="4">
        <v>5</v>
      </c>
      <c r="K271" s="4">
        <v>20</v>
      </c>
      <c r="L271" s="8">
        <f t="shared" si="4"/>
        <v>71.908900000000003</v>
      </c>
      <c r="M271" s="8">
        <v>50.224299999999999</v>
      </c>
      <c r="N271" s="9">
        <v>2904002.8857</v>
      </c>
      <c r="O271" s="9">
        <v>2032802.02</v>
      </c>
    </row>
    <row r="272" spans="1:15">
      <c r="A272" s="2" t="s">
        <v>474</v>
      </c>
      <c r="B272" s="3">
        <v>44864</v>
      </c>
      <c r="C272" s="2" t="s">
        <v>475</v>
      </c>
      <c r="D272" s="1" t="s">
        <v>476</v>
      </c>
      <c r="E272" s="2" t="s">
        <v>6</v>
      </c>
      <c r="F272" s="2" t="s">
        <v>19</v>
      </c>
      <c r="G272" s="4">
        <v>30</v>
      </c>
      <c r="H272" s="4">
        <v>1.9044000000000001</v>
      </c>
      <c r="I272" s="4">
        <v>15</v>
      </c>
      <c r="J272" s="4">
        <v>5</v>
      </c>
      <c r="K272" s="4">
        <v>20</v>
      </c>
      <c r="L272" s="8">
        <f t="shared" si="4"/>
        <v>71.904399999999995</v>
      </c>
      <c r="M272" s="8">
        <v>30.791</v>
      </c>
      <c r="N272" s="9">
        <v>1648985.4132999999</v>
      </c>
      <c r="O272" s="9">
        <v>1236739.06</v>
      </c>
    </row>
    <row r="273" spans="1:15">
      <c r="A273" s="2" t="s">
        <v>1221</v>
      </c>
      <c r="B273" s="3">
        <v>44865</v>
      </c>
      <c r="C273" s="2" t="s">
        <v>1222</v>
      </c>
      <c r="D273" s="1" t="s">
        <v>1223</v>
      </c>
      <c r="E273" s="2" t="s">
        <v>6</v>
      </c>
      <c r="F273" s="2" t="s">
        <v>540</v>
      </c>
      <c r="G273" s="4">
        <v>30</v>
      </c>
      <c r="H273" s="4">
        <v>9.9080999999999992</v>
      </c>
      <c r="I273" s="4">
        <v>11.937099999999999</v>
      </c>
      <c r="J273" s="4">
        <v>0</v>
      </c>
      <c r="K273" s="4">
        <v>20</v>
      </c>
      <c r="L273" s="8">
        <f t="shared" si="4"/>
        <v>71.845200000000006</v>
      </c>
      <c r="M273" s="8">
        <v>18.41</v>
      </c>
      <c r="N273" s="9">
        <v>1908600</v>
      </c>
      <c r="O273" s="9">
        <v>954300</v>
      </c>
    </row>
    <row r="274" spans="1:15">
      <c r="A274" s="2" t="s">
        <v>229</v>
      </c>
      <c r="B274" s="3">
        <v>44862</v>
      </c>
      <c r="C274" s="2" t="s">
        <v>230</v>
      </c>
      <c r="D274" s="1" t="s">
        <v>231</v>
      </c>
      <c r="E274" s="2" t="s">
        <v>6</v>
      </c>
      <c r="F274" s="2" t="s">
        <v>19</v>
      </c>
      <c r="G274" s="4">
        <v>30</v>
      </c>
      <c r="H274" s="4">
        <v>1.8272999999999999</v>
      </c>
      <c r="I274" s="4">
        <v>15</v>
      </c>
      <c r="J274" s="4">
        <v>5</v>
      </c>
      <c r="K274" s="4">
        <v>20</v>
      </c>
      <c r="L274" s="8">
        <f t="shared" si="4"/>
        <v>71.827300000000008</v>
      </c>
      <c r="M274" s="8">
        <v>12.996</v>
      </c>
      <c r="N274" s="9">
        <v>2761491.5142999999</v>
      </c>
      <c r="O274" s="9">
        <v>1933044.06</v>
      </c>
    </row>
    <row r="275" spans="1:15">
      <c r="A275" s="2" t="s">
        <v>961</v>
      </c>
      <c r="B275" s="3">
        <v>44865</v>
      </c>
      <c r="C275" s="2" t="s">
        <v>962</v>
      </c>
      <c r="D275" s="1" t="s">
        <v>963</v>
      </c>
      <c r="E275" s="2" t="s">
        <v>6</v>
      </c>
      <c r="F275" s="2" t="s">
        <v>7</v>
      </c>
      <c r="G275" s="4">
        <v>30</v>
      </c>
      <c r="H275" s="4">
        <v>1.8129</v>
      </c>
      <c r="I275" s="4">
        <v>15</v>
      </c>
      <c r="J275" s="4">
        <v>5</v>
      </c>
      <c r="K275" s="4">
        <v>20</v>
      </c>
      <c r="L275" s="8">
        <f t="shared" si="4"/>
        <v>71.812899999999999</v>
      </c>
      <c r="M275" s="8">
        <v>30.518799999999999</v>
      </c>
      <c r="N275" s="9">
        <v>4865700</v>
      </c>
      <c r="O275" s="9">
        <v>2432850</v>
      </c>
    </row>
    <row r="276" spans="1:15">
      <c r="A276" s="2" t="s">
        <v>192</v>
      </c>
      <c r="B276" s="3">
        <v>44861</v>
      </c>
      <c r="C276" s="2" t="s">
        <v>193</v>
      </c>
      <c r="D276" s="1" t="s">
        <v>194</v>
      </c>
      <c r="E276" s="2" t="s">
        <v>6</v>
      </c>
      <c r="F276" s="2" t="s">
        <v>19</v>
      </c>
      <c r="G276" s="4">
        <v>30</v>
      </c>
      <c r="H276" s="4">
        <v>1.7969999999999999</v>
      </c>
      <c r="I276" s="4">
        <v>15</v>
      </c>
      <c r="J276" s="4">
        <v>5</v>
      </c>
      <c r="K276" s="4">
        <v>20</v>
      </c>
      <c r="L276" s="8">
        <f t="shared" si="4"/>
        <v>71.796999999999997</v>
      </c>
      <c r="M276" s="8">
        <v>36.225499999999997</v>
      </c>
      <c r="N276" s="9">
        <v>2624417.2999999998</v>
      </c>
      <c r="O276" s="9">
        <v>1574650.38</v>
      </c>
    </row>
    <row r="277" spans="1:15">
      <c r="A277" s="2" t="s">
        <v>323</v>
      </c>
      <c r="B277" s="3">
        <v>44862</v>
      </c>
      <c r="C277" s="2" t="s">
        <v>324</v>
      </c>
      <c r="D277" s="1" t="s">
        <v>325</v>
      </c>
      <c r="E277" s="2" t="s">
        <v>6</v>
      </c>
      <c r="F277" s="2" t="s">
        <v>15</v>
      </c>
      <c r="G277" s="4">
        <v>19.758600000000001</v>
      </c>
      <c r="H277" s="4">
        <v>15.323700000000001</v>
      </c>
      <c r="I277" s="4">
        <v>11.584300000000001</v>
      </c>
      <c r="J277" s="4">
        <v>5</v>
      </c>
      <c r="K277" s="4">
        <v>20</v>
      </c>
      <c r="L277" s="8">
        <f t="shared" si="4"/>
        <v>71.666600000000003</v>
      </c>
      <c r="M277" s="8">
        <v>6.5861999999999998</v>
      </c>
      <c r="N277" s="9">
        <v>3475499.9857000001</v>
      </c>
      <c r="O277" s="9">
        <v>2432849.9900000002</v>
      </c>
    </row>
    <row r="278" spans="1:15">
      <c r="A278" s="2" t="s">
        <v>99</v>
      </c>
      <c r="B278" s="3">
        <v>44860</v>
      </c>
      <c r="C278" s="2" t="s">
        <v>100</v>
      </c>
      <c r="D278" s="1" t="s">
        <v>101</v>
      </c>
      <c r="E278" s="2" t="s">
        <v>6</v>
      </c>
      <c r="F278" s="2" t="s">
        <v>19</v>
      </c>
      <c r="G278" s="4">
        <v>30</v>
      </c>
      <c r="H278" s="4">
        <v>3.0558000000000001</v>
      </c>
      <c r="I278" s="4">
        <v>13.569800000000001</v>
      </c>
      <c r="J278" s="4">
        <v>5</v>
      </c>
      <c r="K278" s="4">
        <v>20</v>
      </c>
      <c r="L278" s="8">
        <f t="shared" si="4"/>
        <v>71.625599999999991</v>
      </c>
      <c r="M278" s="8">
        <v>24.452400000000001</v>
      </c>
      <c r="N278" s="9">
        <v>1271776.1714000001</v>
      </c>
      <c r="O278" s="9">
        <v>890243.32</v>
      </c>
    </row>
    <row r="279" spans="1:15">
      <c r="A279" s="2" t="s">
        <v>901</v>
      </c>
      <c r="B279" s="3">
        <v>44865</v>
      </c>
      <c r="C279" s="2" t="s">
        <v>902</v>
      </c>
      <c r="D279" s="1" t="s">
        <v>903</v>
      </c>
      <c r="E279" s="2" t="s">
        <v>6</v>
      </c>
      <c r="F279" s="2" t="s">
        <v>19</v>
      </c>
      <c r="G279" s="4">
        <v>29.400600000000001</v>
      </c>
      <c r="H279" s="4">
        <v>2.1999</v>
      </c>
      <c r="I279" s="4">
        <v>15</v>
      </c>
      <c r="J279" s="4">
        <v>5</v>
      </c>
      <c r="K279" s="4">
        <v>20</v>
      </c>
      <c r="L279" s="8">
        <f t="shared" si="4"/>
        <v>71.600499999999997</v>
      </c>
      <c r="M279" s="8">
        <v>9.8002000000000002</v>
      </c>
      <c r="N279" s="9">
        <v>3939338.3333000001</v>
      </c>
      <c r="O279" s="9">
        <v>2363603</v>
      </c>
    </row>
    <row r="280" spans="1:15">
      <c r="A280" s="2" t="s">
        <v>1227</v>
      </c>
      <c r="B280" s="3">
        <v>44865</v>
      </c>
      <c r="C280" s="2" t="s">
        <v>1228</v>
      </c>
      <c r="D280" s="1" t="s">
        <v>1229</v>
      </c>
      <c r="E280" s="2" t="s">
        <v>6</v>
      </c>
      <c r="F280" s="2" t="s">
        <v>114</v>
      </c>
      <c r="G280" s="4">
        <v>30</v>
      </c>
      <c r="H280" s="4">
        <v>1.5969</v>
      </c>
      <c r="I280" s="4">
        <v>15</v>
      </c>
      <c r="J280" s="4">
        <v>5</v>
      </c>
      <c r="K280" s="4">
        <v>20</v>
      </c>
      <c r="L280" s="8">
        <f t="shared" si="4"/>
        <v>71.596900000000005</v>
      </c>
      <c r="M280" s="8">
        <v>23.576000000000001</v>
      </c>
      <c r="N280" s="9">
        <v>2410929.0666999999</v>
      </c>
      <c r="O280" s="9">
        <v>1446557.44</v>
      </c>
    </row>
    <row r="281" spans="1:15">
      <c r="A281" s="2" t="s">
        <v>32</v>
      </c>
      <c r="B281" s="3">
        <v>44859</v>
      </c>
      <c r="C281" s="2" t="s">
        <v>33</v>
      </c>
      <c r="D281" s="1" t="s">
        <v>34</v>
      </c>
      <c r="E281" s="2" t="s">
        <v>6</v>
      </c>
      <c r="F281" s="2" t="s">
        <v>15</v>
      </c>
      <c r="G281" s="4">
        <v>30</v>
      </c>
      <c r="H281" s="4">
        <v>1.4864999999999999</v>
      </c>
      <c r="I281" s="4">
        <v>15</v>
      </c>
      <c r="J281" s="4">
        <v>5</v>
      </c>
      <c r="K281" s="4">
        <v>20</v>
      </c>
      <c r="L281" s="8">
        <f t="shared" si="4"/>
        <v>71.486500000000007</v>
      </c>
      <c r="M281" s="8">
        <v>84.301299999999998</v>
      </c>
      <c r="N281" s="9">
        <v>1187514</v>
      </c>
      <c r="O281" s="9">
        <v>890635.5</v>
      </c>
    </row>
    <row r="282" spans="1:15">
      <c r="A282" s="2" t="s">
        <v>922</v>
      </c>
      <c r="B282" s="3">
        <v>44865</v>
      </c>
      <c r="C282" s="2" t="s">
        <v>923</v>
      </c>
      <c r="D282" s="1" t="s">
        <v>924</v>
      </c>
      <c r="E282" s="2" t="s">
        <v>6</v>
      </c>
      <c r="F282" s="2" t="s">
        <v>19</v>
      </c>
      <c r="G282" s="4">
        <v>30</v>
      </c>
      <c r="H282" s="4">
        <v>2.1297000000000001</v>
      </c>
      <c r="I282" s="4">
        <v>14.3109</v>
      </c>
      <c r="J282" s="4">
        <v>5</v>
      </c>
      <c r="K282" s="4">
        <v>20</v>
      </c>
      <c r="L282" s="8">
        <f t="shared" si="4"/>
        <v>71.440600000000003</v>
      </c>
      <c r="M282" s="8">
        <v>16.341000000000001</v>
      </c>
      <c r="N282" s="9">
        <v>2155433.6833000001</v>
      </c>
      <c r="O282" s="9">
        <v>1293260.21</v>
      </c>
    </row>
    <row r="283" spans="1:15">
      <c r="A283" s="2" t="s">
        <v>350</v>
      </c>
      <c r="B283" s="3">
        <v>44862</v>
      </c>
      <c r="C283" s="2" t="s">
        <v>351</v>
      </c>
      <c r="D283" s="1" t="s">
        <v>352</v>
      </c>
      <c r="E283" s="2" t="s">
        <v>6</v>
      </c>
      <c r="F283" s="2" t="s">
        <v>15</v>
      </c>
      <c r="G283" s="4">
        <v>30</v>
      </c>
      <c r="H283" s="4">
        <v>1.4169</v>
      </c>
      <c r="I283" s="4">
        <v>15</v>
      </c>
      <c r="J283" s="4">
        <v>5</v>
      </c>
      <c r="K283" s="4">
        <v>20</v>
      </c>
      <c r="L283" s="8">
        <f t="shared" si="4"/>
        <v>71.416899999999998</v>
      </c>
      <c r="M283" s="8">
        <v>17.4893</v>
      </c>
      <c r="N283" s="9">
        <v>951205.46669999999</v>
      </c>
      <c r="O283" s="9">
        <v>713404.1</v>
      </c>
    </row>
    <row r="284" spans="1:15">
      <c r="A284" s="2" t="s">
        <v>982</v>
      </c>
      <c r="B284" s="3">
        <v>44865</v>
      </c>
      <c r="C284" s="2" t="s">
        <v>983</v>
      </c>
      <c r="D284" s="1" t="s">
        <v>984</v>
      </c>
      <c r="E284" s="2" t="s">
        <v>6</v>
      </c>
      <c r="F284" s="2" t="s">
        <v>148</v>
      </c>
      <c r="G284" s="4">
        <v>30</v>
      </c>
      <c r="H284" s="4">
        <v>1.3845000000000001</v>
      </c>
      <c r="I284" s="4">
        <v>15</v>
      </c>
      <c r="J284" s="4">
        <v>5</v>
      </c>
      <c r="K284" s="4">
        <v>20</v>
      </c>
      <c r="L284" s="8">
        <f t="shared" si="4"/>
        <v>71.384500000000003</v>
      </c>
      <c r="M284" s="8">
        <v>59.988500000000002</v>
      </c>
      <c r="N284" s="9">
        <v>3575802.9265000001</v>
      </c>
      <c r="O284" s="9">
        <v>2431545.9900000002</v>
      </c>
    </row>
    <row r="285" spans="1:15">
      <c r="A285" s="2" t="s">
        <v>970</v>
      </c>
      <c r="B285" s="3">
        <v>44865</v>
      </c>
      <c r="C285" s="2" t="s">
        <v>971</v>
      </c>
      <c r="D285" s="1" t="s">
        <v>972</v>
      </c>
      <c r="E285" s="2" t="s">
        <v>6</v>
      </c>
      <c r="F285" s="2" t="s">
        <v>19</v>
      </c>
      <c r="G285" s="4">
        <v>30</v>
      </c>
      <c r="H285" s="4">
        <v>1.3488</v>
      </c>
      <c r="I285" s="4">
        <v>15</v>
      </c>
      <c r="J285" s="4">
        <v>5</v>
      </c>
      <c r="K285" s="4">
        <v>20</v>
      </c>
      <c r="L285" s="8">
        <f t="shared" si="4"/>
        <v>71.348799999999997</v>
      </c>
      <c r="M285" s="8">
        <v>35.0976</v>
      </c>
      <c r="N285" s="9">
        <v>699125</v>
      </c>
      <c r="O285" s="9">
        <v>419475</v>
      </c>
    </row>
    <row r="286" spans="1:15">
      <c r="A286" s="2" t="s">
        <v>89</v>
      </c>
      <c r="B286" s="3">
        <v>44860</v>
      </c>
      <c r="C286" s="2" t="s">
        <v>90</v>
      </c>
      <c r="D286" s="1" t="s">
        <v>91</v>
      </c>
      <c r="E286" s="2" t="s">
        <v>6</v>
      </c>
      <c r="F286" s="2" t="s">
        <v>81</v>
      </c>
      <c r="G286" s="4">
        <v>30</v>
      </c>
      <c r="H286" s="4">
        <v>6.3419999999999996</v>
      </c>
      <c r="I286" s="4">
        <v>15</v>
      </c>
      <c r="J286" s="4">
        <v>0</v>
      </c>
      <c r="K286" s="4">
        <v>20</v>
      </c>
      <c r="L286" s="8">
        <f t="shared" si="4"/>
        <v>71.341999999999999</v>
      </c>
      <c r="M286" s="8">
        <v>28.2392</v>
      </c>
      <c r="N286" s="9">
        <v>2199758.64</v>
      </c>
      <c r="O286" s="9">
        <v>1649818.98</v>
      </c>
    </row>
    <row r="287" spans="1:15">
      <c r="A287" s="2" t="s">
        <v>311</v>
      </c>
      <c r="B287" s="3">
        <v>44862</v>
      </c>
      <c r="C287" s="2" t="s">
        <v>312</v>
      </c>
      <c r="D287" s="1" t="s">
        <v>313</v>
      </c>
      <c r="E287" s="2" t="s">
        <v>6</v>
      </c>
      <c r="F287" s="2" t="s">
        <v>247</v>
      </c>
      <c r="G287" s="4">
        <v>30</v>
      </c>
      <c r="H287" s="4">
        <v>6.7916999999999996</v>
      </c>
      <c r="I287" s="4">
        <v>9.5187000000000008</v>
      </c>
      <c r="J287" s="4">
        <v>5</v>
      </c>
      <c r="K287" s="4">
        <v>20</v>
      </c>
      <c r="L287" s="8">
        <f t="shared" si="4"/>
        <v>71.310400000000001</v>
      </c>
      <c r="M287" s="8">
        <v>43.339399999999998</v>
      </c>
      <c r="N287" s="9">
        <v>1006090.52</v>
      </c>
      <c r="O287" s="9">
        <v>754567.89</v>
      </c>
    </row>
    <row r="288" spans="1:15">
      <c r="A288" s="2" t="s">
        <v>480</v>
      </c>
      <c r="B288" s="3">
        <v>44864</v>
      </c>
      <c r="C288" s="2" t="s">
        <v>481</v>
      </c>
      <c r="D288" s="1" t="s">
        <v>482</v>
      </c>
      <c r="E288" s="2" t="s">
        <v>6</v>
      </c>
      <c r="F288" s="2" t="s">
        <v>148</v>
      </c>
      <c r="G288" s="4">
        <v>30</v>
      </c>
      <c r="H288" s="4">
        <v>1.2723</v>
      </c>
      <c r="I288" s="4">
        <v>15</v>
      </c>
      <c r="J288" s="4">
        <v>5</v>
      </c>
      <c r="K288" s="4">
        <v>20</v>
      </c>
      <c r="L288" s="8">
        <f t="shared" si="4"/>
        <v>71.272300000000001</v>
      </c>
      <c r="M288" s="8">
        <v>22.244299999999999</v>
      </c>
      <c r="N288" s="9">
        <v>3240556.2</v>
      </c>
      <c r="O288" s="9">
        <v>2430417.15</v>
      </c>
    </row>
    <row r="289" spans="1:15">
      <c r="A289" s="2" t="s">
        <v>572</v>
      </c>
      <c r="B289" s="3">
        <v>44865</v>
      </c>
      <c r="C289" s="2" t="s">
        <v>573</v>
      </c>
      <c r="D289" s="1" t="s">
        <v>574</v>
      </c>
      <c r="E289" s="2" t="s">
        <v>6</v>
      </c>
      <c r="F289" s="2" t="s">
        <v>395</v>
      </c>
      <c r="G289" s="4">
        <v>30</v>
      </c>
      <c r="H289" s="4">
        <v>1.1484000000000001</v>
      </c>
      <c r="I289" s="4">
        <v>15</v>
      </c>
      <c r="J289" s="4">
        <v>5</v>
      </c>
      <c r="K289" s="4">
        <v>20</v>
      </c>
      <c r="L289" s="8">
        <f t="shared" si="4"/>
        <v>71.148399999999995</v>
      </c>
      <c r="M289" s="8">
        <v>22.5916</v>
      </c>
      <c r="N289" s="9">
        <v>678010.71429999999</v>
      </c>
      <c r="O289" s="9">
        <v>474607.5</v>
      </c>
    </row>
    <row r="290" spans="1:15">
      <c r="A290" s="2" t="s">
        <v>717</v>
      </c>
      <c r="B290" s="3">
        <v>44865</v>
      </c>
      <c r="C290" s="2" t="s">
        <v>718</v>
      </c>
      <c r="D290" s="1" t="s">
        <v>719</v>
      </c>
      <c r="E290" s="2" t="s">
        <v>6</v>
      </c>
      <c r="F290" s="2" t="s">
        <v>19</v>
      </c>
      <c r="G290" s="4">
        <v>30</v>
      </c>
      <c r="H290" s="4">
        <v>1.1054999999999999</v>
      </c>
      <c r="I290" s="4">
        <v>15</v>
      </c>
      <c r="J290" s="4">
        <v>5</v>
      </c>
      <c r="K290" s="4">
        <v>20</v>
      </c>
      <c r="L290" s="8">
        <f t="shared" si="4"/>
        <v>71.105500000000006</v>
      </c>
      <c r="M290" s="8">
        <v>25.609300000000001</v>
      </c>
      <c r="N290" s="9">
        <v>1362639.2856999999</v>
      </c>
      <c r="O290" s="9">
        <v>953847.5</v>
      </c>
    </row>
    <row r="291" spans="1:15">
      <c r="A291" s="2" t="s">
        <v>562</v>
      </c>
      <c r="B291" s="3">
        <v>44865</v>
      </c>
      <c r="C291" s="2" t="s">
        <v>563</v>
      </c>
      <c r="D291" s="1" t="s">
        <v>564</v>
      </c>
      <c r="E291" s="2" t="s">
        <v>6</v>
      </c>
      <c r="F291" s="2" t="s">
        <v>565</v>
      </c>
      <c r="G291" s="4">
        <v>30</v>
      </c>
      <c r="H291" s="4">
        <v>6.0602999999999998</v>
      </c>
      <c r="I291" s="4">
        <v>15</v>
      </c>
      <c r="J291" s="4">
        <v>0</v>
      </c>
      <c r="K291" s="4">
        <v>20</v>
      </c>
      <c r="L291" s="8">
        <f t="shared" si="4"/>
        <v>71.060299999999998</v>
      </c>
      <c r="M291" s="8">
        <v>12.827</v>
      </c>
      <c r="N291" s="9">
        <v>3475374.7143000001</v>
      </c>
      <c r="O291" s="9">
        <v>2432762.2999999998</v>
      </c>
    </row>
    <row r="292" spans="1:15">
      <c r="A292" s="2" t="s">
        <v>681</v>
      </c>
      <c r="B292" s="3">
        <v>44865</v>
      </c>
      <c r="C292" s="2" t="s">
        <v>682</v>
      </c>
      <c r="D292" s="1" t="s">
        <v>683</v>
      </c>
      <c r="E292" s="2" t="s">
        <v>6</v>
      </c>
      <c r="F292" s="2" t="s">
        <v>19</v>
      </c>
      <c r="G292" s="4">
        <v>30</v>
      </c>
      <c r="H292" s="4">
        <v>2.5665</v>
      </c>
      <c r="I292" s="4">
        <v>13.4681</v>
      </c>
      <c r="J292" s="4">
        <v>5</v>
      </c>
      <c r="K292" s="4">
        <v>20</v>
      </c>
      <c r="L292" s="8">
        <f t="shared" si="4"/>
        <v>71.034599999999998</v>
      </c>
      <c r="M292" s="8">
        <v>13.7752</v>
      </c>
      <c r="N292" s="9">
        <v>3466665.2856999999</v>
      </c>
      <c r="O292" s="9">
        <v>2426665.7000000002</v>
      </c>
    </row>
    <row r="293" spans="1:15">
      <c r="A293" s="2" t="s">
        <v>1063</v>
      </c>
      <c r="B293" s="3">
        <v>44865</v>
      </c>
      <c r="C293" s="2" t="s">
        <v>1064</v>
      </c>
      <c r="D293" s="1" t="s">
        <v>1065</v>
      </c>
      <c r="E293" s="2" t="s">
        <v>6</v>
      </c>
      <c r="F293" s="2" t="s">
        <v>38</v>
      </c>
      <c r="G293" s="4">
        <v>30</v>
      </c>
      <c r="H293" s="4">
        <v>1.1519999999999999</v>
      </c>
      <c r="I293" s="4">
        <v>14.831300000000001</v>
      </c>
      <c r="J293" s="4">
        <v>5</v>
      </c>
      <c r="K293" s="4">
        <v>20</v>
      </c>
      <c r="L293" s="8">
        <f t="shared" si="4"/>
        <v>70.9833</v>
      </c>
      <c r="M293" s="8">
        <v>11.637499999999999</v>
      </c>
      <c r="N293" s="9">
        <v>4054750</v>
      </c>
      <c r="O293" s="9">
        <v>2432850</v>
      </c>
    </row>
    <row r="294" spans="1:15">
      <c r="A294" s="2" t="s">
        <v>254</v>
      </c>
      <c r="B294" s="3">
        <v>44862</v>
      </c>
      <c r="C294" s="2" t="s">
        <v>255</v>
      </c>
      <c r="D294" s="1" t="s">
        <v>256</v>
      </c>
      <c r="E294" s="2" t="s">
        <v>6</v>
      </c>
      <c r="F294" s="2" t="s">
        <v>19</v>
      </c>
      <c r="G294" s="4">
        <v>30</v>
      </c>
      <c r="H294" s="4">
        <v>0.80610000000000004</v>
      </c>
      <c r="I294" s="4">
        <v>15</v>
      </c>
      <c r="J294" s="4">
        <v>5</v>
      </c>
      <c r="K294" s="4">
        <v>20</v>
      </c>
      <c r="L294" s="8">
        <f t="shared" si="4"/>
        <v>70.806100000000001</v>
      </c>
      <c r="M294" s="8">
        <v>18.879300000000001</v>
      </c>
      <c r="N294" s="9">
        <v>1479396.62</v>
      </c>
      <c r="O294" s="9">
        <v>739698.31</v>
      </c>
    </row>
    <row r="295" spans="1:15">
      <c r="A295" s="2" t="s">
        <v>1241</v>
      </c>
      <c r="B295" s="3">
        <v>44865</v>
      </c>
      <c r="C295" s="2" t="s">
        <v>1242</v>
      </c>
      <c r="D295" s="1" t="s">
        <v>1243</v>
      </c>
      <c r="E295" s="2" t="s">
        <v>6</v>
      </c>
      <c r="F295" s="2" t="s">
        <v>38</v>
      </c>
      <c r="G295" s="4">
        <v>30</v>
      </c>
      <c r="H295" s="4">
        <v>3.024</v>
      </c>
      <c r="I295" s="4">
        <v>12.776</v>
      </c>
      <c r="J295" s="4">
        <v>5</v>
      </c>
      <c r="K295" s="4">
        <v>20</v>
      </c>
      <c r="L295" s="8">
        <f t="shared" si="4"/>
        <v>70.8</v>
      </c>
      <c r="M295" s="8">
        <v>22.1813</v>
      </c>
      <c r="N295" s="9">
        <v>3979294.3166999999</v>
      </c>
      <c r="O295" s="9">
        <v>2387576.59</v>
      </c>
    </row>
    <row r="296" spans="1:15">
      <c r="A296" s="2" t="s">
        <v>768</v>
      </c>
      <c r="B296" s="3">
        <v>44865</v>
      </c>
      <c r="C296" s="2" t="s">
        <v>769</v>
      </c>
      <c r="D296" s="1" t="s">
        <v>770</v>
      </c>
      <c r="E296" s="2" t="s">
        <v>6</v>
      </c>
      <c r="F296" s="2" t="s">
        <v>19</v>
      </c>
      <c r="G296" s="4">
        <v>30</v>
      </c>
      <c r="H296" s="4">
        <v>0.61229999999999996</v>
      </c>
      <c r="I296" s="4">
        <v>15</v>
      </c>
      <c r="J296" s="4">
        <v>5</v>
      </c>
      <c r="K296" s="4">
        <v>20</v>
      </c>
      <c r="L296" s="8">
        <f t="shared" si="4"/>
        <v>70.612300000000005</v>
      </c>
      <c r="M296" s="8">
        <v>11.219099999999999</v>
      </c>
      <c r="N296" s="9">
        <v>3448350.7856999999</v>
      </c>
      <c r="O296" s="9">
        <v>2413845.5499999998</v>
      </c>
    </row>
    <row r="297" spans="1:15">
      <c r="A297" s="2" t="s">
        <v>64</v>
      </c>
      <c r="B297" s="3">
        <v>44859</v>
      </c>
      <c r="C297" s="2" t="s">
        <v>65</v>
      </c>
      <c r="D297" s="1" t="s">
        <v>66</v>
      </c>
      <c r="E297" s="2" t="s">
        <v>6</v>
      </c>
      <c r="F297" s="2" t="s">
        <v>38</v>
      </c>
      <c r="G297" s="4">
        <v>30</v>
      </c>
      <c r="H297" s="4">
        <v>0.61050000000000004</v>
      </c>
      <c r="I297" s="4">
        <v>15</v>
      </c>
      <c r="J297" s="4">
        <v>5</v>
      </c>
      <c r="K297" s="4">
        <v>20</v>
      </c>
      <c r="L297" s="8">
        <f t="shared" si="4"/>
        <v>70.610500000000002</v>
      </c>
      <c r="M297" s="8">
        <v>16.760200000000001</v>
      </c>
      <c r="N297" s="9">
        <v>2855005.2856999999</v>
      </c>
      <c r="O297" s="9">
        <v>1998503.7</v>
      </c>
    </row>
    <row r="298" spans="1:15">
      <c r="A298" s="2" t="s">
        <v>807</v>
      </c>
      <c r="B298" s="3">
        <v>44865</v>
      </c>
      <c r="C298" s="2" t="s">
        <v>808</v>
      </c>
      <c r="D298" s="1" t="s">
        <v>809</v>
      </c>
      <c r="E298" s="2" t="s">
        <v>6</v>
      </c>
      <c r="F298" s="2" t="s">
        <v>7</v>
      </c>
      <c r="G298" s="4">
        <v>30</v>
      </c>
      <c r="H298" s="4">
        <v>0.6099</v>
      </c>
      <c r="I298" s="4">
        <v>15</v>
      </c>
      <c r="J298" s="4">
        <v>5</v>
      </c>
      <c r="K298" s="4">
        <v>20</v>
      </c>
      <c r="L298" s="8">
        <f t="shared" si="4"/>
        <v>70.609899999999996</v>
      </c>
      <c r="M298" s="8">
        <v>40.057400000000001</v>
      </c>
      <c r="N298" s="9">
        <v>3111286.9714000002</v>
      </c>
      <c r="O298" s="9">
        <v>2177900.88</v>
      </c>
    </row>
    <row r="299" spans="1:15">
      <c r="A299" s="2" t="s">
        <v>356</v>
      </c>
      <c r="B299" s="3">
        <v>44862</v>
      </c>
      <c r="C299" s="2" t="s">
        <v>357</v>
      </c>
      <c r="D299" s="1" t="s">
        <v>358</v>
      </c>
      <c r="E299" s="2" t="s">
        <v>6</v>
      </c>
      <c r="F299" s="2" t="s">
        <v>15</v>
      </c>
      <c r="G299" s="4">
        <v>30</v>
      </c>
      <c r="H299" s="4">
        <v>0.60089999999999999</v>
      </c>
      <c r="I299" s="4">
        <v>15</v>
      </c>
      <c r="J299" s="4">
        <v>5</v>
      </c>
      <c r="K299" s="4">
        <v>20</v>
      </c>
      <c r="L299" s="8">
        <f t="shared" si="4"/>
        <v>70.600899999999996</v>
      </c>
      <c r="M299" s="8">
        <v>40.229599999999998</v>
      </c>
      <c r="N299" s="9">
        <v>650420.44290000002</v>
      </c>
      <c r="O299" s="9">
        <v>455294.31</v>
      </c>
    </row>
    <row r="300" spans="1:15">
      <c r="A300" s="2" t="s">
        <v>105</v>
      </c>
      <c r="B300" s="3">
        <v>44860</v>
      </c>
      <c r="C300" s="2" t="s">
        <v>106</v>
      </c>
      <c r="D300" s="1" t="s">
        <v>107</v>
      </c>
      <c r="E300" s="2" t="s">
        <v>6</v>
      </c>
      <c r="F300" s="2" t="s">
        <v>38</v>
      </c>
      <c r="G300" s="4">
        <v>30</v>
      </c>
      <c r="H300" s="4">
        <v>0.58109999999999995</v>
      </c>
      <c r="I300" s="4">
        <v>15</v>
      </c>
      <c r="J300" s="4">
        <v>5</v>
      </c>
      <c r="K300" s="4">
        <v>20</v>
      </c>
      <c r="L300" s="8">
        <f t="shared" si="4"/>
        <v>70.581099999999992</v>
      </c>
      <c r="M300" s="8">
        <v>76.762100000000004</v>
      </c>
      <c r="N300" s="9">
        <v>3200627.44</v>
      </c>
      <c r="O300" s="9">
        <v>2400470.58</v>
      </c>
    </row>
    <row r="301" spans="1:15">
      <c r="A301" s="2" t="s">
        <v>205</v>
      </c>
      <c r="B301" s="3">
        <v>44861</v>
      </c>
      <c r="C301" s="2" t="s">
        <v>206</v>
      </c>
      <c r="D301" s="1" t="s">
        <v>207</v>
      </c>
      <c r="E301" s="2" t="s">
        <v>6</v>
      </c>
      <c r="F301" s="2" t="s">
        <v>38</v>
      </c>
      <c r="G301" s="4">
        <v>30</v>
      </c>
      <c r="H301" s="4">
        <v>0.55500000000000005</v>
      </c>
      <c r="I301" s="4">
        <v>15</v>
      </c>
      <c r="J301" s="4">
        <v>5</v>
      </c>
      <c r="K301" s="4">
        <v>20</v>
      </c>
      <c r="L301" s="8">
        <f t="shared" si="4"/>
        <v>70.555000000000007</v>
      </c>
      <c r="M301" s="8">
        <v>65.829099999999997</v>
      </c>
      <c r="N301" s="9">
        <v>2982474.7867000001</v>
      </c>
      <c r="O301" s="9">
        <v>2236856.09</v>
      </c>
    </row>
    <row r="302" spans="1:15">
      <c r="A302" s="2" t="s">
        <v>1215</v>
      </c>
      <c r="B302" s="3">
        <v>44865</v>
      </c>
      <c r="C302" s="2" t="s">
        <v>1216</v>
      </c>
      <c r="D302" s="1" t="s">
        <v>1217</v>
      </c>
      <c r="E302" s="2" t="s">
        <v>6</v>
      </c>
      <c r="F302" s="2" t="s">
        <v>114</v>
      </c>
      <c r="G302" s="4">
        <v>30</v>
      </c>
      <c r="H302" s="4">
        <v>0.54959999999999998</v>
      </c>
      <c r="I302" s="4">
        <v>15</v>
      </c>
      <c r="J302" s="4">
        <v>5</v>
      </c>
      <c r="K302" s="4">
        <v>20</v>
      </c>
      <c r="L302" s="8">
        <f t="shared" si="4"/>
        <v>70.549599999999998</v>
      </c>
      <c r="M302" s="8">
        <v>84.932299999999998</v>
      </c>
      <c r="N302" s="9">
        <v>3475500</v>
      </c>
      <c r="O302" s="9">
        <v>2432850</v>
      </c>
    </row>
    <row r="303" spans="1:15">
      <c r="A303" s="2" t="s">
        <v>1194</v>
      </c>
      <c r="B303" s="3">
        <v>44865</v>
      </c>
      <c r="C303" s="2" t="s">
        <v>1195</v>
      </c>
      <c r="D303" s="1" t="s">
        <v>1196</v>
      </c>
      <c r="E303" s="2" t="s">
        <v>6</v>
      </c>
      <c r="F303" s="2" t="s">
        <v>54</v>
      </c>
      <c r="G303" s="4">
        <v>30</v>
      </c>
      <c r="H303" s="4">
        <v>0.47189999999999999</v>
      </c>
      <c r="I303" s="4">
        <v>15</v>
      </c>
      <c r="J303" s="4">
        <v>5</v>
      </c>
      <c r="K303" s="4">
        <v>20</v>
      </c>
      <c r="L303" s="8">
        <f t="shared" si="4"/>
        <v>70.471900000000005</v>
      </c>
      <c r="M303" s="8">
        <v>20.797799999999999</v>
      </c>
      <c r="N303" s="9">
        <v>1452359.4595000001</v>
      </c>
      <c r="O303" s="9">
        <v>1074746</v>
      </c>
    </row>
    <row r="304" spans="1:15">
      <c r="A304" s="2" t="s">
        <v>1127</v>
      </c>
      <c r="B304" s="3">
        <v>44865</v>
      </c>
      <c r="C304" s="2" t="s">
        <v>1128</v>
      </c>
      <c r="D304" s="1" t="s">
        <v>1129</v>
      </c>
      <c r="E304" s="2" t="s">
        <v>6</v>
      </c>
      <c r="F304" s="2" t="s">
        <v>15</v>
      </c>
      <c r="G304" s="4">
        <v>30</v>
      </c>
      <c r="H304" s="4">
        <v>0.45900000000000002</v>
      </c>
      <c r="I304" s="4">
        <v>15</v>
      </c>
      <c r="J304" s="4">
        <v>5</v>
      </c>
      <c r="K304" s="4">
        <v>20</v>
      </c>
      <c r="L304" s="8">
        <f t="shared" si="4"/>
        <v>70.459000000000003</v>
      </c>
      <c r="M304" s="8">
        <v>16.032299999999999</v>
      </c>
      <c r="N304" s="9">
        <v>2563277.4142999998</v>
      </c>
      <c r="O304" s="9">
        <v>1794294.19</v>
      </c>
    </row>
    <row r="305" spans="1:15">
      <c r="A305" s="2" t="s">
        <v>846</v>
      </c>
      <c r="B305" s="3">
        <v>44865</v>
      </c>
      <c r="C305" s="2" t="s">
        <v>847</v>
      </c>
      <c r="D305" s="1" t="s">
        <v>848</v>
      </c>
      <c r="E305" s="2" t="s">
        <v>6</v>
      </c>
      <c r="F305" s="2" t="s">
        <v>19</v>
      </c>
      <c r="G305" s="4">
        <v>30</v>
      </c>
      <c r="H305" s="4">
        <v>7.9055999999999997</v>
      </c>
      <c r="I305" s="4">
        <v>7.548</v>
      </c>
      <c r="J305" s="4">
        <v>5</v>
      </c>
      <c r="K305" s="4">
        <v>20</v>
      </c>
      <c r="L305" s="8">
        <f t="shared" si="4"/>
        <v>70.453599999999994</v>
      </c>
      <c r="M305" s="8">
        <v>13.9931</v>
      </c>
      <c r="N305" s="9">
        <v>2198556.7999999998</v>
      </c>
      <c r="O305" s="9">
        <v>1538989.76</v>
      </c>
    </row>
    <row r="306" spans="1:15">
      <c r="A306" s="2" t="s">
        <v>248</v>
      </c>
      <c r="B306" s="3">
        <v>44862</v>
      </c>
      <c r="C306" s="2" t="s">
        <v>249</v>
      </c>
      <c r="D306" s="1" t="s">
        <v>250</v>
      </c>
      <c r="E306" s="2" t="s">
        <v>6</v>
      </c>
      <c r="F306" s="2" t="s">
        <v>38</v>
      </c>
      <c r="G306" s="4">
        <v>30</v>
      </c>
      <c r="H306" s="4">
        <v>0.42899999999999999</v>
      </c>
      <c r="I306" s="4">
        <v>15</v>
      </c>
      <c r="J306" s="4">
        <v>5</v>
      </c>
      <c r="K306" s="4">
        <v>20</v>
      </c>
      <c r="L306" s="8">
        <f t="shared" si="4"/>
        <v>70.429000000000002</v>
      </c>
      <c r="M306" s="8">
        <v>37.947099999999999</v>
      </c>
      <c r="N306" s="9">
        <v>3243800</v>
      </c>
      <c r="O306" s="9">
        <v>2432850</v>
      </c>
    </row>
    <row r="307" spans="1:15">
      <c r="A307" s="2" t="s">
        <v>822</v>
      </c>
      <c r="B307" s="3">
        <v>44865</v>
      </c>
      <c r="C307" s="2" t="s">
        <v>823</v>
      </c>
      <c r="D307" s="1" t="s">
        <v>824</v>
      </c>
      <c r="E307" s="2" t="s">
        <v>6</v>
      </c>
      <c r="F307" s="2" t="s">
        <v>73</v>
      </c>
      <c r="G307" s="4">
        <v>30</v>
      </c>
      <c r="H307" s="4">
        <v>0.30509999999999998</v>
      </c>
      <c r="I307" s="4">
        <v>15</v>
      </c>
      <c r="J307" s="4">
        <v>5</v>
      </c>
      <c r="K307" s="4">
        <v>20</v>
      </c>
      <c r="L307" s="8">
        <f t="shared" si="4"/>
        <v>70.305099999999996</v>
      </c>
      <c r="M307" s="8">
        <v>12.2911</v>
      </c>
      <c r="N307" s="9">
        <v>2889017</v>
      </c>
      <c r="O307" s="9">
        <v>2166762.75</v>
      </c>
    </row>
    <row r="308" spans="1:15">
      <c r="A308" s="2" t="s">
        <v>720</v>
      </c>
      <c r="B308" s="3">
        <v>44865</v>
      </c>
      <c r="C308" s="2" t="s">
        <v>721</v>
      </c>
      <c r="D308" s="1" t="s">
        <v>722</v>
      </c>
      <c r="E308" s="2" t="s">
        <v>6</v>
      </c>
      <c r="F308" s="2" t="s">
        <v>247</v>
      </c>
      <c r="G308" s="4">
        <v>23.261399999999998</v>
      </c>
      <c r="H308" s="4">
        <v>7.0368000000000004</v>
      </c>
      <c r="I308" s="4">
        <v>15</v>
      </c>
      <c r="J308" s="4">
        <v>5</v>
      </c>
      <c r="K308" s="4">
        <v>20</v>
      </c>
      <c r="L308" s="8">
        <f t="shared" si="4"/>
        <v>70.298199999999994</v>
      </c>
      <c r="M308" s="8">
        <v>7.7538</v>
      </c>
      <c r="N308" s="9">
        <v>1579082.7867000001</v>
      </c>
      <c r="O308" s="9">
        <v>1184312.0900000001</v>
      </c>
    </row>
    <row r="309" spans="1:15">
      <c r="A309" s="2" t="s">
        <v>145</v>
      </c>
      <c r="B309" s="3">
        <v>44861</v>
      </c>
      <c r="C309" s="2" t="s">
        <v>146</v>
      </c>
      <c r="D309" s="1" t="s">
        <v>147</v>
      </c>
      <c r="E309" s="2" t="s">
        <v>6</v>
      </c>
      <c r="F309" s="2" t="s">
        <v>148</v>
      </c>
      <c r="G309" s="4">
        <v>30</v>
      </c>
      <c r="H309" s="4">
        <v>0.2838</v>
      </c>
      <c r="I309" s="4">
        <v>15</v>
      </c>
      <c r="J309" s="4">
        <v>5</v>
      </c>
      <c r="K309" s="4">
        <v>20</v>
      </c>
      <c r="L309" s="8">
        <f t="shared" si="4"/>
        <v>70.283799999999999</v>
      </c>
      <c r="M309" s="8">
        <v>24.605699999999999</v>
      </c>
      <c r="N309" s="9">
        <v>2797663.0167</v>
      </c>
      <c r="O309" s="9">
        <v>1678597.81</v>
      </c>
    </row>
    <row r="310" spans="1:15">
      <c r="A310" s="2" t="s">
        <v>943</v>
      </c>
      <c r="B310" s="3">
        <v>44865</v>
      </c>
      <c r="C310" s="2" t="s">
        <v>944</v>
      </c>
      <c r="D310" s="1" t="s">
        <v>945</v>
      </c>
      <c r="E310" s="2" t="s">
        <v>6</v>
      </c>
      <c r="F310" s="2" t="s">
        <v>19</v>
      </c>
      <c r="G310" s="4">
        <v>30</v>
      </c>
      <c r="H310" s="4">
        <v>0.24779999999999999</v>
      </c>
      <c r="I310" s="4">
        <v>15</v>
      </c>
      <c r="J310" s="4">
        <v>5</v>
      </c>
      <c r="K310" s="4">
        <v>20</v>
      </c>
      <c r="L310" s="8">
        <f t="shared" si="4"/>
        <v>70.247799999999998</v>
      </c>
      <c r="M310" s="8">
        <v>13.7858</v>
      </c>
      <c r="N310" s="9">
        <v>5365106.8443999998</v>
      </c>
      <c r="O310" s="9">
        <v>2414298.08</v>
      </c>
    </row>
    <row r="311" spans="1:15">
      <c r="A311" s="2" t="s">
        <v>1218</v>
      </c>
      <c r="B311" s="3">
        <v>44865</v>
      </c>
      <c r="C311" s="2" t="s">
        <v>1219</v>
      </c>
      <c r="D311" s="1" t="s">
        <v>1220</v>
      </c>
      <c r="E311" s="2" t="s">
        <v>6</v>
      </c>
      <c r="F311" s="2" t="s">
        <v>114</v>
      </c>
      <c r="G311" s="4">
        <v>30</v>
      </c>
      <c r="H311" s="4">
        <v>0.19739999999999999</v>
      </c>
      <c r="I311" s="4">
        <v>15</v>
      </c>
      <c r="J311" s="4">
        <v>5</v>
      </c>
      <c r="K311" s="4">
        <v>20</v>
      </c>
      <c r="L311" s="8">
        <f t="shared" si="4"/>
        <v>70.197400000000002</v>
      </c>
      <c r="M311" s="8">
        <v>109.6504</v>
      </c>
      <c r="N311" s="9">
        <v>1570384.8267000001</v>
      </c>
      <c r="O311" s="9">
        <v>1177788.6200000001</v>
      </c>
    </row>
    <row r="312" spans="1:15">
      <c r="A312" s="2" t="s">
        <v>1265</v>
      </c>
      <c r="B312" s="3">
        <v>44865</v>
      </c>
      <c r="C312" s="2" t="s">
        <v>1266</v>
      </c>
      <c r="D312" s="1" t="s">
        <v>1267</v>
      </c>
      <c r="E312" s="2" t="s">
        <v>6</v>
      </c>
      <c r="F312" s="2" t="s">
        <v>15</v>
      </c>
      <c r="G312" s="4">
        <v>30</v>
      </c>
      <c r="H312" s="4">
        <v>0.16739999999999999</v>
      </c>
      <c r="I312" s="4">
        <v>15</v>
      </c>
      <c r="J312" s="4">
        <v>5</v>
      </c>
      <c r="K312" s="4">
        <v>20</v>
      </c>
      <c r="L312" s="8">
        <f t="shared" si="4"/>
        <v>70.167400000000001</v>
      </c>
      <c r="M312" s="8">
        <v>79.364900000000006</v>
      </c>
      <c r="N312" s="9">
        <v>1761512</v>
      </c>
      <c r="O312" s="9">
        <v>1321134</v>
      </c>
    </row>
    <row r="313" spans="1:15">
      <c r="A313" s="2" t="s">
        <v>952</v>
      </c>
      <c r="B313" s="3">
        <v>44865</v>
      </c>
      <c r="C313" s="2" t="s">
        <v>953</v>
      </c>
      <c r="D313" s="1" t="s">
        <v>954</v>
      </c>
      <c r="E313" s="2" t="s">
        <v>6</v>
      </c>
      <c r="F313" s="2" t="s">
        <v>19</v>
      </c>
      <c r="G313" s="4">
        <v>30</v>
      </c>
      <c r="H313" s="4">
        <v>0.1479</v>
      </c>
      <c r="I313" s="4">
        <v>15</v>
      </c>
      <c r="J313" s="4">
        <v>5</v>
      </c>
      <c r="K313" s="4">
        <v>20</v>
      </c>
      <c r="L313" s="8">
        <f t="shared" si="4"/>
        <v>70.147899999999993</v>
      </c>
      <c r="M313" s="8">
        <v>32.290399999999998</v>
      </c>
      <c r="N313" s="9">
        <v>3243800</v>
      </c>
      <c r="O313" s="9">
        <v>2432850</v>
      </c>
    </row>
    <row r="314" spans="1:15">
      <c r="A314" s="2" t="s">
        <v>332</v>
      </c>
      <c r="B314" s="3">
        <v>44862</v>
      </c>
      <c r="C314" s="2" t="s">
        <v>333</v>
      </c>
      <c r="D314" s="1" t="s">
        <v>334</v>
      </c>
      <c r="E314" s="2" t="s">
        <v>6</v>
      </c>
      <c r="F314" s="2" t="s">
        <v>148</v>
      </c>
      <c r="G314" s="4">
        <v>23.880299999999998</v>
      </c>
      <c r="H314" s="4">
        <v>16.8825</v>
      </c>
      <c r="I314" s="4">
        <v>4.3414000000000001</v>
      </c>
      <c r="J314" s="4">
        <v>5</v>
      </c>
      <c r="K314" s="4">
        <v>20</v>
      </c>
      <c r="L314" s="8">
        <f t="shared" si="4"/>
        <v>70.104199999999992</v>
      </c>
      <c r="M314" s="8">
        <v>7.9600999999999997</v>
      </c>
      <c r="N314" s="9">
        <v>2182178.8667000001</v>
      </c>
      <c r="O314" s="9">
        <v>1309307.32</v>
      </c>
    </row>
    <row r="315" spans="1:15">
      <c r="A315" s="2" t="s">
        <v>180</v>
      </c>
      <c r="B315" s="3">
        <v>44861</v>
      </c>
      <c r="C315" s="2" t="s">
        <v>181</v>
      </c>
      <c r="D315" s="1" t="s">
        <v>182</v>
      </c>
      <c r="E315" s="2" t="s">
        <v>6</v>
      </c>
      <c r="F315" s="2" t="s">
        <v>38</v>
      </c>
      <c r="G315" s="4">
        <v>30</v>
      </c>
      <c r="H315" s="4">
        <v>7.3200000000000001E-2</v>
      </c>
      <c r="I315" s="4">
        <v>15</v>
      </c>
      <c r="J315" s="4">
        <v>5</v>
      </c>
      <c r="K315" s="4">
        <v>20</v>
      </c>
      <c r="L315" s="8">
        <f t="shared" si="4"/>
        <v>70.0732</v>
      </c>
      <c r="M315" s="8">
        <v>19.8157</v>
      </c>
      <c r="N315" s="9">
        <v>2089045.68</v>
      </c>
      <c r="O315" s="9">
        <v>1566784.26</v>
      </c>
    </row>
    <row r="316" spans="1:15">
      <c r="A316" s="2" t="s">
        <v>422</v>
      </c>
      <c r="B316" s="3">
        <v>44864</v>
      </c>
      <c r="C316" s="2" t="s">
        <v>423</v>
      </c>
      <c r="D316" s="1" t="s">
        <v>424</v>
      </c>
      <c r="E316" s="2" t="s">
        <v>6</v>
      </c>
      <c r="F316" s="2" t="s">
        <v>19</v>
      </c>
      <c r="G316" s="4">
        <v>30</v>
      </c>
      <c r="H316" s="4">
        <v>4.8899999999999999E-2</v>
      </c>
      <c r="I316" s="4">
        <v>15</v>
      </c>
      <c r="J316" s="4">
        <v>5</v>
      </c>
      <c r="K316" s="4">
        <v>20</v>
      </c>
      <c r="L316" s="8">
        <f t="shared" si="4"/>
        <v>70.048900000000003</v>
      </c>
      <c r="M316" s="8">
        <v>24.642399999999999</v>
      </c>
      <c r="N316" s="9">
        <v>847371.52</v>
      </c>
      <c r="O316" s="9">
        <v>635528.64</v>
      </c>
    </row>
    <row r="317" spans="1:15">
      <c r="A317" s="2" t="s">
        <v>714</v>
      </c>
      <c r="B317" s="3">
        <v>44865</v>
      </c>
      <c r="C317" s="2" t="s">
        <v>715</v>
      </c>
      <c r="D317" s="1" t="s">
        <v>716</v>
      </c>
      <c r="E317" s="2" t="s">
        <v>6</v>
      </c>
      <c r="F317" s="2" t="s">
        <v>605</v>
      </c>
      <c r="G317" s="4">
        <v>30</v>
      </c>
      <c r="H317" s="4">
        <v>4.2000000000000003E-2</v>
      </c>
      <c r="I317" s="4">
        <v>15</v>
      </c>
      <c r="J317" s="4">
        <v>5</v>
      </c>
      <c r="K317" s="4">
        <v>20</v>
      </c>
      <c r="L317" s="8">
        <f t="shared" si="4"/>
        <v>70.042000000000002</v>
      </c>
      <c r="M317" s="8">
        <v>23.296299999999999</v>
      </c>
      <c r="N317" s="9">
        <v>2177352.1</v>
      </c>
      <c r="O317" s="9">
        <v>1306411.26</v>
      </c>
    </row>
    <row r="318" spans="1:15">
      <c r="A318" s="2" t="s">
        <v>58</v>
      </c>
      <c r="B318" s="3">
        <v>44859</v>
      </c>
      <c r="C318" s="2" t="s">
        <v>59</v>
      </c>
      <c r="D318" s="1" t="s">
        <v>60</v>
      </c>
      <c r="E318" s="2" t="s">
        <v>6</v>
      </c>
      <c r="F318" s="2" t="s">
        <v>38</v>
      </c>
      <c r="G318" s="4">
        <v>30</v>
      </c>
      <c r="H318" s="4">
        <v>3.9300000000000002E-2</v>
      </c>
      <c r="I318" s="4">
        <v>15</v>
      </c>
      <c r="J318" s="4">
        <v>5</v>
      </c>
      <c r="K318" s="4">
        <v>20</v>
      </c>
      <c r="L318" s="8">
        <f t="shared" si="4"/>
        <v>70.039299999999997</v>
      </c>
      <c r="M318" s="8">
        <v>32.515799999999999</v>
      </c>
      <c r="N318" s="9">
        <v>3029871.3867000001</v>
      </c>
      <c r="O318" s="9">
        <v>2272403.54</v>
      </c>
    </row>
    <row r="319" spans="1:15">
      <c r="A319" s="2" t="s">
        <v>302</v>
      </c>
      <c r="B319" s="3">
        <v>44862</v>
      </c>
      <c r="C319" s="2" t="s">
        <v>303</v>
      </c>
      <c r="D319" s="1" t="s">
        <v>304</v>
      </c>
      <c r="E319" s="2" t="s">
        <v>6</v>
      </c>
      <c r="F319" s="2" t="s">
        <v>85</v>
      </c>
      <c r="G319" s="4">
        <v>30</v>
      </c>
      <c r="H319" s="4">
        <v>3.6299999999999999E-2</v>
      </c>
      <c r="I319" s="4">
        <v>15</v>
      </c>
      <c r="J319" s="4">
        <v>5</v>
      </c>
      <c r="K319" s="4">
        <v>20</v>
      </c>
      <c r="L319" s="8">
        <f t="shared" si="4"/>
        <v>70.036299999999997</v>
      </c>
      <c r="M319" s="8">
        <v>41.537399999999998</v>
      </c>
      <c r="N319" s="9">
        <v>3473944.3714000001</v>
      </c>
      <c r="O319" s="9">
        <v>2431761.06</v>
      </c>
    </row>
    <row r="320" spans="1:15">
      <c r="A320" s="2" t="s">
        <v>483</v>
      </c>
      <c r="B320" s="3">
        <v>44864</v>
      </c>
      <c r="C320" s="2" t="s">
        <v>484</v>
      </c>
      <c r="D320" s="1" t="s">
        <v>485</v>
      </c>
      <c r="E320" s="2" t="s">
        <v>6</v>
      </c>
      <c r="F320" s="2" t="s">
        <v>15</v>
      </c>
      <c r="G320" s="4">
        <v>11.103899999999999</v>
      </c>
      <c r="H320" s="4">
        <v>30</v>
      </c>
      <c r="I320" s="4">
        <v>3.9295</v>
      </c>
      <c r="J320" s="4">
        <v>5</v>
      </c>
      <c r="K320" s="4">
        <v>20</v>
      </c>
      <c r="L320" s="8">
        <f t="shared" si="4"/>
        <v>70.0334</v>
      </c>
      <c r="M320" s="8">
        <v>3.7012999999999998</v>
      </c>
      <c r="N320" s="9">
        <v>1205788.5833000001</v>
      </c>
      <c r="O320" s="9">
        <v>723473.15</v>
      </c>
    </row>
    <row r="321" spans="1:15">
      <c r="A321" s="2" t="s">
        <v>624</v>
      </c>
      <c r="B321" s="3">
        <v>44865</v>
      </c>
      <c r="C321" s="2" t="s">
        <v>625</v>
      </c>
      <c r="D321" s="1" t="s">
        <v>626</v>
      </c>
      <c r="E321" s="2" t="s">
        <v>6</v>
      </c>
      <c r="F321" s="2" t="s">
        <v>54</v>
      </c>
      <c r="G321" s="4">
        <v>30</v>
      </c>
      <c r="H321" s="4">
        <v>2.1299999999999999E-2</v>
      </c>
      <c r="I321" s="4">
        <v>15</v>
      </c>
      <c r="J321" s="4">
        <v>5</v>
      </c>
      <c r="K321" s="4">
        <v>20</v>
      </c>
      <c r="L321" s="8">
        <f t="shared" si="4"/>
        <v>70.021299999999997</v>
      </c>
      <c r="M321" s="8">
        <v>21.792100000000001</v>
      </c>
      <c r="N321" s="9">
        <v>1060000</v>
      </c>
      <c r="O321" s="9">
        <v>795000</v>
      </c>
    </row>
    <row r="322" spans="1:15">
      <c r="A322" s="2" t="s">
        <v>810</v>
      </c>
      <c r="B322" s="3">
        <v>44865</v>
      </c>
      <c r="C322" s="2" t="s">
        <v>811</v>
      </c>
      <c r="D322" s="1" t="s">
        <v>812</v>
      </c>
      <c r="E322" s="2" t="s">
        <v>6</v>
      </c>
      <c r="F322" s="2" t="s">
        <v>114</v>
      </c>
      <c r="G322" s="4">
        <v>30</v>
      </c>
      <c r="H322" s="4">
        <v>1.0800000000000001E-2</v>
      </c>
      <c r="I322" s="4">
        <v>15</v>
      </c>
      <c r="J322" s="4">
        <v>5</v>
      </c>
      <c r="K322" s="4">
        <v>20</v>
      </c>
      <c r="L322" s="8">
        <f t="shared" si="4"/>
        <v>70.010800000000003</v>
      </c>
      <c r="M322" s="8">
        <v>15.401199999999999</v>
      </c>
      <c r="N322" s="9">
        <v>2626842.64</v>
      </c>
      <c r="O322" s="9">
        <v>1970131.98</v>
      </c>
    </row>
    <row r="323" spans="1:15">
      <c r="A323" s="2" t="s">
        <v>672</v>
      </c>
      <c r="B323" s="3">
        <v>44865</v>
      </c>
      <c r="C323" s="2" t="s">
        <v>673</v>
      </c>
      <c r="D323" s="1" t="s">
        <v>674</v>
      </c>
      <c r="E323" s="2" t="s">
        <v>6</v>
      </c>
      <c r="F323" s="2" t="s">
        <v>114</v>
      </c>
      <c r="G323" s="4">
        <v>30</v>
      </c>
      <c r="H323" s="4">
        <v>8.3999999999999995E-3</v>
      </c>
      <c r="I323" s="4">
        <v>15</v>
      </c>
      <c r="J323" s="4">
        <v>5</v>
      </c>
      <c r="K323" s="4">
        <v>20</v>
      </c>
      <c r="L323" s="8">
        <f t="shared" si="4"/>
        <v>70.008399999999995</v>
      </c>
      <c r="M323" s="8">
        <v>21.139399999999998</v>
      </c>
      <c r="N323" s="9">
        <v>1316710.3285999999</v>
      </c>
      <c r="O323" s="9">
        <v>921697.23</v>
      </c>
    </row>
    <row r="324" spans="1:15">
      <c r="A324" s="2" t="s">
        <v>732</v>
      </c>
      <c r="B324" s="3">
        <v>44865</v>
      </c>
      <c r="C324" s="2" t="s">
        <v>733</v>
      </c>
      <c r="D324" s="1" t="s">
        <v>734</v>
      </c>
      <c r="E324" s="2" t="s">
        <v>6</v>
      </c>
      <c r="F324" s="2" t="s">
        <v>247</v>
      </c>
      <c r="G324" s="4">
        <v>30</v>
      </c>
      <c r="H324" s="4">
        <v>0</v>
      </c>
      <c r="I324" s="4">
        <v>15</v>
      </c>
      <c r="J324" s="4">
        <v>5</v>
      </c>
      <c r="K324" s="4">
        <v>20</v>
      </c>
      <c r="L324" s="8">
        <f t="shared" ref="L324:L387" si="5">SUM(G324:K324)</f>
        <v>70</v>
      </c>
      <c r="M324" s="8">
        <v>96.591499999999996</v>
      </c>
      <c r="N324" s="9">
        <v>1602099.2461999999</v>
      </c>
      <c r="O324" s="9">
        <v>1041364.51</v>
      </c>
    </row>
    <row r="325" spans="1:15">
      <c r="A325" s="2" t="s">
        <v>813</v>
      </c>
      <c r="B325" s="3">
        <v>44865</v>
      </c>
      <c r="C325" s="2" t="s">
        <v>814</v>
      </c>
      <c r="D325" s="1" t="s">
        <v>815</v>
      </c>
      <c r="E325" s="2" t="s">
        <v>6</v>
      </c>
      <c r="F325" s="2" t="s">
        <v>19</v>
      </c>
      <c r="G325" s="4">
        <v>30</v>
      </c>
      <c r="H325" s="4">
        <v>0</v>
      </c>
      <c r="I325" s="4">
        <v>15</v>
      </c>
      <c r="J325" s="4">
        <v>5</v>
      </c>
      <c r="K325" s="4">
        <v>20</v>
      </c>
      <c r="L325" s="8">
        <f t="shared" si="5"/>
        <v>70</v>
      </c>
      <c r="M325" s="8">
        <v>95.751599999999996</v>
      </c>
      <c r="N325" s="9">
        <v>530278.57999999996</v>
      </c>
      <c r="O325" s="9">
        <v>265139.28999999998</v>
      </c>
    </row>
    <row r="326" spans="1:15">
      <c r="A326" s="2" t="s">
        <v>1361</v>
      </c>
      <c r="B326" s="3">
        <v>44865</v>
      </c>
      <c r="C326" s="2" t="s">
        <v>1362</v>
      </c>
      <c r="D326" s="1" t="s">
        <v>1363</v>
      </c>
      <c r="E326" s="2" t="s">
        <v>6</v>
      </c>
      <c r="F326" s="2" t="s">
        <v>38</v>
      </c>
      <c r="G326" s="4">
        <v>30</v>
      </c>
      <c r="H326" s="4">
        <v>0</v>
      </c>
      <c r="I326" s="4">
        <v>15</v>
      </c>
      <c r="J326" s="4">
        <v>5</v>
      </c>
      <c r="K326" s="4">
        <v>20</v>
      </c>
      <c r="L326" s="8">
        <f t="shared" si="5"/>
        <v>70</v>
      </c>
      <c r="M326" s="8">
        <v>85.759299999999996</v>
      </c>
      <c r="N326" s="9">
        <v>1057142.6666999999</v>
      </c>
      <c r="O326" s="9">
        <v>792857</v>
      </c>
    </row>
    <row r="327" spans="1:15">
      <c r="A327" s="2" t="s">
        <v>792</v>
      </c>
      <c r="B327" s="3">
        <v>44865</v>
      </c>
      <c r="C327" s="2" t="s">
        <v>793</v>
      </c>
      <c r="D327" s="1" t="s">
        <v>794</v>
      </c>
      <c r="E327" s="2" t="s">
        <v>6</v>
      </c>
      <c r="F327" s="2" t="s">
        <v>19</v>
      </c>
      <c r="G327" s="4">
        <v>30</v>
      </c>
      <c r="H327" s="4">
        <v>0</v>
      </c>
      <c r="I327" s="4">
        <v>15</v>
      </c>
      <c r="J327" s="4">
        <v>5</v>
      </c>
      <c r="K327" s="4">
        <v>20</v>
      </c>
      <c r="L327" s="8">
        <f t="shared" si="5"/>
        <v>70</v>
      </c>
      <c r="M327" s="8">
        <v>83.614999999999995</v>
      </c>
      <c r="N327" s="9">
        <v>1279292.9833</v>
      </c>
      <c r="O327" s="9">
        <v>767575.79</v>
      </c>
    </row>
    <row r="328" spans="1:15">
      <c r="A328" s="2" t="s">
        <v>127</v>
      </c>
      <c r="B328" s="3">
        <v>44860</v>
      </c>
      <c r="C328" s="2" t="s">
        <v>128</v>
      </c>
      <c r="D328" s="1" t="s">
        <v>129</v>
      </c>
      <c r="E328" s="2" t="s">
        <v>6</v>
      </c>
      <c r="F328" s="2" t="s">
        <v>19</v>
      </c>
      <c r="G328" s="4">
        <v>30</v>
      </c>
      <c r="H328" s="4">
        <v>0</v>
      </c>
      <c r="I328" s="4">
        <v>15</v>
      </c>
      <c r="J328" s="4">
        <v>5</v>
      </c>
      <c r="K328" s="4">
        <v>20</v>
      </c>
      <c r="L328" s="8">
        <f t="shared" si="5"/>
        <v>70</v>
      </c>
      <c r="M328" s="8">
        <v>76.003500000000003</v>
      </c>
      <c r="N328" s="9">
        <v>3173513</v>
      </c>
      <c r="O328" s="9">
        <v>2380134.75</v>
      </c>
    </row>
    <row r="329" spans="1:15">
      <c r="A329" s="2" t="s">
        <v>786</v>
      </c>
      <c r="B329" s="3">
        <v>44865</v>
      </c>
      <c r="C329" s="2" t="s">
        <v>787</v>
      </c>
      <c r="D329" s="1" t="s">
        <v>788</v>
      </c>
      <c r="E329" s="2" t="s">
        <v>6</v>
      </c>
      <c r="F329" s="2" t="s">
        <v>114</v>
      </c>
      <c r="G329" s="4">
        <v>30</v>
      </c>
      <c r="H329" s="4">
        <v>0</v>
      </c>
      <c r="I329" s="4">
        <v>15</v>
      </c>
      <c r="J329" s="4">
        <v>5</v>
      </c>
      <c r="K329" s="4">
        <v>20</v>
      </c>
      <c r="L329" s="8">
        <f t="shared" si="5"/>
        <v>70</v>
      </c>
      <c r="M329" s="8">
        <v>71.009799999999998</v>
      </c>
      <c r="N329" s="9">
        <v>1099831.1000000001</v>
      </c>
      <c r="O329" s="9">
        <v>659898.66</v>
      </c>
    </row>
    <row r="330" spans="1:15">
      <c r="A330" s="2" t="s">
        <v>750</v>
      </c>
      <c r="B330" s="3">
        <v>44865</v>
      </c>
      <c r="C330" s="2" t="s">
        <v>751</v>
      </c>
      <c r="D330" s="1" t="s">
        <v>752</v>
      </c>
      <c r="E330" s="2" t="s">
        <v>6</v>
      </c>
      <c r="F330" s="2" t="s">
        <v>15</v>
      </c>
      <c r="G330" s="4">
        <v>30</v>
      </c>
      <c r="H330" s="4">
        <v>0</v>
      </c>
      <c r="I330" s="4">
        <v>15</v>
      </c>
      <c r="J330" s="4">
        <v>5</v>
      </c>
      <c r="K330" s="4">
        <v>20</v>
      </c>
      <c r="L330" s="8">
        <f t="shared" si="5"/>
        <v>70</v>
      </c>
      <c r="M330" s="8">
        <v>68.431399999999996</v>
      </c>
      <c r="N330" s="9">
        <v>2149666.4</v>
      </c>
      <c r="O330" s="9">
        <v>1074833.2</v>
      </c>
    </row>
    <row r="331" spans="1:15">
      <c r="A331" s="2" t="s">
        <v>1292</v>
      </c>
      <c r="B331" s="3">
        <v>44865</v>
      </c>
      <c r="C331" s="2" t="s">
        <v>1293</v>
      </c>
      <c r="D331" s="1" t="s">
        <v>1294</v>
      </c>
      <c r="E331" s="2" t="s">
        <v>6</v>
      </c>
      <c r="F331" s="2" t="s">
        <v>7</v>
      </c>
      <c r="G331" s="4">
        <v>30</v>
      </c>
      <c r="H331" s="4">
        <v>0</v>
      </c>
      <c r="I331" s="4">
        <v>15</v>
      </c>
      <c r="J331" s="4">
        <v>5</v>
      </c>
      <c r="K331" s="4">
        <v>20</v>
      </c>
      <c r="L331" s="8">
        <f t="shared" si="5"/>
        <v>70</v>
      </c>
      <c r="M331" s="8">
        <v>64.8733</v>
      </c>
      <c r="N331" s="9">
        <v>2841938.7143000001</v>
      </c>
      <c r="O331" s="9">
        <v>1989357.1</v>
      </c>
    </row>
    <row r="332" spans="1:15">
      <c r="A332" s="2" t="s">
        <v>693</v>
      </c>
      <c r="B332" s="3">
        <v>44865</v>
      </c>
      <c r="C332" s="2" t="s">
        <v>694</v>
      </c>
      <c r="D332" s="1" t="s">
        <v>695</v>
      </c>
      <c r="E332" s="2" t="s">
        <v>6</v>
      </c>
      <c r="F332" s="2" t="s">
        <v>73</v>
      </c>
      <c r="G332" s="4">
        <v>30</v>
      </c>
      <c r="H332" s="4">
        <v>0</v>
      </c>
      <c r="I332" s="4">
        <v>15</v>
      </c>
      <c r="J332" s="4">
        <v>5</v>
      </c>
      <c r="K332" s="4">
        <v>20</v>
      </c>
      <c r="L332" s="8">
        <f t="shared" si="5"/>
        <v>70</v>
      </c>
      <c r="M332" s="8">
        <v>62.982700000000001</v>
      </c>
      <c r="N332" s="9">
        <v>1465141.1333000001</v>
      </c>
      <c r="O332" s="9">
        <v>879084.68</v>
      </c>
    </row>
    <row r="333" spans="1:15">
      <c r="A333" s="2" t="s">
        <v>232</v>
      </c>
      <c r="B333" s="3">
        <v>44862</v>
      </c>
      <c r="C333" s="2" t="s">
        <v>233</v>
      </c>
      <c r="D333" s="1" t="s">
        <v>234</v>
      </c>
      <c r="E333" s="2" t="s">
        <v>6</v>
      </c>
      <c r="F333" s="2" t="s">
        <v>38</v>
      </c>
      <c r="G333" s="4">
        <v>30</v>
      </c>
      <c r="H333" s="4">
        <v>0</v>
      </c>
      <c r="I333" s="4">
        <v>15</v>
      </c>
      <c r="J333" s="4">
        <v>5</v>
      </c>
      <c r="K333" s="4">
        <v>20</v>
      </c>
      <c r="L333" s="8">
        <f t="shared" si="5"/>
        <v>70</v>
      </c>
      <c r="M333" s="8">
        <v>60.599600000000002</v>
      </c>
      <c r="N333" s="9">
        <v>1214021.3333000001</v>
      </c>
      <c r="O333" s="9">
        <v>910516</v>
      </c>
    </row>
    <row r="334" spans="1:15">
      <c r="A334" s="2" t="s">
        <v>991</v>
      </c>
      <c r="B334" s="3">
        <v>44865</v>
      </c>
      <c r="C334" s="2" t="s">
        <v>992</v>
      </c>
      <c r="D334" s="1" t="s">
        <v>993</v>
      </c>
      <c r="E334" s="2" t="s">
        <v>6</v>
      </c>
      <c r="F334" s="2" t="s">
        <v>15</v>
      </c>
      <c r="G334" s="4">
        <v>30</v>
      </c>
      <c r="H334" s="4">
        <v>0</v>
      </c>
      <c r="I334" s="4">
        <v>15</v>
      </c>
      <c r="J334" s="4">
        <v>5</v>
      </c>
      <c r="K334" s="4">
        <v>20</v>
      </c>
      <c r="L334" s="8">
        <f t="shared" si="5"/>
        <v>70</v>
      </c>
      <c r="M334" s="8">
        <v>54.491700000000002</v>
      </c>
      <c r="N334" s="9">
        <v>1205000</v>
      </c>
      <c r="O334" s="9">
        <v>843500</v>
      </c>
    </row>
    <row r="335" spans="1:15">
      <c r="A335" s="2" t="s">
        <v>1036</v>
      </c>
      <c r="B335" s="3">
        <v>44865</v>
      </c>
      <c r="C335" s="2" t="s">
        <v>1037</v>
      </c>
      <c r="D335" s="1" t="s">
        <v>1038</v>
      </c>
      <c r="E335" s="2" t="s">
        <v>6</v>
      </c>
      <c r="F335" s="2" t="s">
        <v>114</v>
      </c>
      <c r="G335" s="4">
        <v>30</v>
      </c>
      <c r="H335" s="4">
        <v>0</v>
      </c>
      <c r="I335" s="4">
        <v>15</v>
      </c>
      <c r="J335" s="4">
        <v>5</v>
      </c>
      <c r="K335" s="4">
        <v>20</v>
      </c>
      <c r="L335" s="8">
        <f t="shared" si="5"/>
        <v>70</v>
      </c>
      <c r="M335" s="8">
        <v>54.471800000000002</v>
      </c>
      <c r="N335" s="9">
        <v>558648.97140000004</v>
      </c>
      <c r="O335" s="9">
        <v>391054.28</v>
      </c>
    </row>
    <row r="336" spans="1:15">
      <c r="A336" s="2" t="s">
        <v>124</v>
      </c>
      <c r="B336" s="3">
        <v>44860</v>
      </c>
      <c r="C336" s="2" t="s">
        <v>125</v>
      </c>
      <c r="D336" s="1" t="s">
        <v>126</v>
      </c>
      <c r="E336" s="2" t="s">
        <v>6</v>
      </c>
      <c r="F336" s="2" t="s">
        <v>38</v>
      </c>
      <c r="G336" s="4">
        <v>30</v>
      </c>
      <c r="H336" s="4">
        <v>0</v>
      </c>
      <c r="I336" s="4">
        <v>15</v>
      </c>
      <c r="J336" s="4">
        <v>5</v>
      </c>
      <c r="K336" s="4">
        <v>20</v>
      </c>
      <c r="L336" s="8">
        <f t="shared" si="5"/>
        <v>70</v>
      </c>
      <c r="M336" s="8">
        <v>51.2896</v>
      </c>
      <c r="N336" s="9">
        <v>2604764.9067000002</v>
      </c>
      <c r="O336" s="9">
        <v>1953573.68</v>
      </c>
    </row>
    <row r="337" spans="1:15">
      <c r="A337" s="2" t="s">
        <v>35</v>
      </c>
      <c r="B337" s="3">
        <v>44859</v>
      </c>
      <c r="C337" s="2" t="s">
        <v>36</v>
      </c>
      <c r="D337" s="1" t="s">
        <v>37</v>
      </c>
      <c r="E337" s="2" t="s">
        <v>6</v>
      </c>
      <c r="F337" s="2" t="s">
        <v>38</v>
      </c>
      <c r="G337" s="4">
        <v>30</v>
      </c>
      <c r="H337" s="4">
        <v>0</v>
      </c>
      <c r="I337" s="4">
        <v>15</v>
      </c>
      <c r="J337" s="4">
        <v>5</v>
      </c>
      <c r="K337" s="4">
        <v>20</v>
      </c>
      <c r="L337" s="8">
        <f t="shared" si="5"/>
        <v>70</v>
      </c>
      <c r="M337" s="8">
        <v>48.207700000000003</v>
      </c>
      <c r="N337" s="9">
        <v>2825967.6932999999</v>
      </c>
      <c r="O337" s="9">
        <v>2119475.77</v>
      </c>
    </row>
    <row r="338" spans="1:15">
      <c r="A338" s="2" t="s">
        <v>383</v>
      </c>
      <c r="B338" s="3">
        <v>44863</v>
      </c>
      <c r="C338" s="2" t="s">
        <v>384</v>
      </c>
      <c r="D338" s="1" t="s">
        <v>385</v>
      </c>
      <c r="E338" s="2" t="s">
        <v>6</v>
      </c>
      <c r="F338" s="2" t="s">
        <v>38</v>
      </c>
      <c r="G338" s="4">
        <v>30</v>
      </c>
      <c r="H338" s="4">
        <v>0</v>
      </c>
      <c r="I338" s="4">
        <v>15</v>
      </c>
      <c r="J338" s="4">
        <v>5</v>
      </c>
      <c r="K338" s="4">
        <v>20</v>
      </c>
      <c r="L338" s="8">
        <f t="shared" si="5"/>
        <v>70</v>
      </c>
      <c r="M338" s="8">
        <v>47.125500000000002</v>
      </c>
      <c r="N338" s="9">
        <v>2422114.6</v>
      </c>
      <c r="O338" s="9">
        <v>1816585.95</v>
      </c>
    </row>
    <row r="339" spans="1:15">
      <c r="A339" s="2" t="s">
        <v>1039</v>
      </c>
      <c r="B339" s="3">
        <v>44865</v>
      </c>
      <c r="C339" s="2" t="s">
        <v>1040</v>
      </c>
      <c r="D339" s="1" t="s">
        <v>1041</v>
      </c>
      <c r="E339" s="2" t="s">
        <v>6</v>
      </c>
      <c r="F339" s="2" t="s">
        <v>114</v>
      </c>
      <c r="G339" s="4">
        <v>30</v>
      </c>
      <c r="H339" s="4">
        <v>0</v>
      </c>
      <c r="I339" s="4">
        <v>15</v>
      </c>
      <c r="J339" s="4">
        <v>5</v>
      </c>
      <c r="K339" s="4">
        <v>20</v>
      </c>
      <c r="L339" s="8">
        <f t="shared" si="5"/>
        <v>70</v>
      </c>
      <c r="M339" s="8">
        <v>42.996499999999997</v>
      </c>
      <c r="N339" s="9">
        <v>1468455</v>
      </c>
      <c r="O339" s="9">
        <v>1101341.25</v>
      </c>
    </row>
    <row r="340" spans="1:15">
      <c r="A340" s="2" t="s">
        <v>843</v>
      </c>
      <c r="B340" s="3">
        <v>44865</v>
      </c>
      <c r="C340" s="2" t="s">
        <v>844</v>
      </c>
      <c r="D340" s="1" t="s">
        <v>845</v>
      </c>
      <c r="E340" s="2" t="s">
        <v>6</v>
      </c>
      <c r="F340" s="2" t="s">
        <v>15</v>
      </c>
      <c r="G340" s="4">
        <v>30</v>
      </c>
      <c r="H340" s="4">
        <v>0</v>
      </c>
      <c r="I340" s="4">
        <v>15</v>
      </c>
      <c r="J340" s="4">
        <v>5</v>
      </c>
      <c r="K340" s="4">
        <v>20</v>
      </c>
      <c r="L340" s="8">
        <f t="shared" si="5"/>
        <v>70</v>
      </c>
      <c r="M340" s="8">
        <v>40.592500000000001</v>
      </c>
      <c r="N340" s="9">
        <v>2061697.4332999999</v>
      </c>
      <c r="O340" s="9">
        <v>1237018.46</v>
      </c>
    </row>
    <row r="341" spans="1:15">
      <c r="A341" s="2" t="s">
        <v>211</v>
      </c>
      <c r="B341" s="3">
        <v>44861</v>
      </c>
      <c r="C341" s="2" t="s">
        <v>212</v>
      </c>
      <c r="D341" s="1" t="s">
        <v>213</v>
      </c>
      <c r="E341" s="2" t="s">
        <v>6</v>
      </c>
      <c r="F341" s="2" t="s">
        <v>38</v>
      </c>
      <c r="G341" s="4">
        <v>30</v>
      </c>
      <c r="H341" s="4">
        <v>0</v>
      </c>
      <c r="I341" s="4">
        <v>15</v>
      </c>
      <c r="J341" s="4">
        <v>5</v>
      </c>
      <c r="K341" s="4">
        <v>20</v>
      </c>
      <c r="L341" s="8">
        <f t="shared" si="5"/>
        <v>70</v>
      </c>
      <c r="M341" s="8">
        <v>38.240600000000001</v>
      </c>
      <c r="N341" s="9">
        <v>1614179.1732999999</v>
      </c>
      <c r="O341" s="9">
        <v>1210634.3799999999</v>
      </c>
    </row>
    <row r="342" spans="1:15">
      <c r="A342" s="2" t="s">
        <v>1280</v>
      </c>
      <c r="B342" s="3">
        <v>44865</v>
      </c>
      <c r="C342" s="2" t="s">
        <v>1281</v>
      </c>
      <c r="D342" s="1" t="s">
        <v>1282</v>
      </c>
      <c r="E342" s="2" t="s">
        <v>6</v>
      </c>
      <c r="F342" s="2" t="s">
        <v>7</v>
      </c>
      <c r="G342" s="4">
        <v>30</v>
      </c>
      <c r="H342" s="4">
        <v>0</v>
      </c>
      <c r="I342" s="4">
        <v>15</v>
      </c>
      <c r="J342" s="4">
        <v>5</v>
      </c>
      <c r="K342" s="4">
        <v>20</v>
      </c>
      <c r="L342" s="8">
        <f t="shared" si="5"/>
        <v>70</v>
      </c>
      <c r="M342" s="8">
        <v>38.147399999999998</v>
      </c>
      <c r="N342" s="9">
        <v>1434959.7867000001</v>
      </c>
      <c r="O342" s="9">
        <v>1076219.8400000001</v>
      </c>
    </row>
    <row r="343" spans="1:15">
      <c r="A343" s="2" t="s">
        <v>504</v>
      </c>
      <c r="B343" s="3">
        <v>44864</v>
      </c>
      <c r="C343" s="2" t="s">
        <v>505</v>
      </c>
      <c r="D343" s="1" t="s">
        <v>506</v>
      </c>
      <c r="E343" s="2" t="s">
        <v>6</v>
      </c>
      <c r="F343" s="2" t="s">
        <v>38</v>
      </c>
      <c r="G343" s="4">
        <v>30</v>
      </c>
      <c r="H343" s="4">
        <v>0</v>
      </c>
      <c r="I343" s="4">
        <v>15</v>
      </c>
      <c r="J343" s="4">
        <v>5</v>
      </c>
      <c r="K343" s="4">
        <v>20</v>
      </c>
      <c r="L343" s="8">
        <f t="shared" si="5"/>
        <v>70</v>
      </c>
      <c r="M343" s="8">
        <v>37.745199999999997</v>
      </c>
      <c r="N343" s="9">
        <v>995000</v>
      </c>
      <c r="O343" s="9">
        <v>746250</v>
      </c>
    </row>
    <row r="344" spans="1:15">
      <c r="A344" s="2" t="s">
        <v>660</v>
      </c>
      <c r="B344" s="3">
        <v>44865</v>
      </c>
      <c r="C344" s="2" t="s">
        <v>661</v>
      </c>
      <c r="D344" s="1" t="s">
        <v>662</v>
      </c>
      <c r="E344" s="2" t="s">
        <v>6</v>
      </c>
      <c r="F344" s="2" t="s">
        <v>15</v>
      </c>
      <c r="G344" s="4">
        <v>30</v>
      </c>
      <c r="H344" s="4">
        <v>0</v>
      </c>
      <c r="I344" s="4">
        <v>15</v>
      </c>
      <c r="J344" s="4">
        <v>5</v>
      </c>
      <c r="K344" s="4">
        <v>20</v>
      </c>
      <c r="L344" s="8">
        <f t="shared" si="5"/>
        <v>70</v>
      </c>
      <c r="M344" s="8">
        <v>36.640300000000003</v>
      </c>
      <c r="N344" s="9">
        <v>2929894.8267000001</v>
      </c>
      <c r="O344" s="9">
        <v>2197421.12</v>
      </c>
    </row>
    <row r="345" spans="1:15">
      <c r="A345" s="2" t="s">
        <v>139</v>
      </c>
      <c r="B345" s="3">
        <v>44861</v>
      </c>
      <c r="C345" s="2" t="s">
        <v>140</v>
      </c>
      <c r="D345" s="1" t="s">
        <v>141</v>
      </c>
      <c r="E345" s="2" t="s">
        <v>6</v>
      </c>
      <c r="F345" s="2" t="s">
        <v>38</v>
      </c>
      <c r="G345" s="4">
        <v>30</v>
      </c>
      <c r="H345" s="4">
        <v>0</v>
      </c>
      <c r="I345" s="4">
        <v>15</v>
      </c>
      <c r="J345" s="4">
        <v>5</v>
      </c>
      <c r="K345" s="4">
        <v>20</v>
      </c>
      <c r="L345" s="8">
        <f t="shared" si="5"/>
        <v>70</v>
      </c>
      <c r="M345" s="8">
        <v>36.400399999999998</v>
      </c>
      <c r="N345" s="9">
        <v>1537193.0533</v>
      </c>
      <c r="O345" s="9">
        <v>1152894.79</v>
      </c>
    </row>
    <row r="346" spans="1:15">
      <c r="A346" s="2" t="s">
        <v>96</v>
      </c>
      <c r="B346" s="3">
        <v>44860</v>
      </c>
      <c r="C346" s="2" t="s">
        <v>97</v>
      </c>
      <c r="D346" s="1" t="s">
        <v>98</v>
      </c>
      <c r="E346" s="2" t="s">
        <v>6</v>
      </c>
      <c r="F346" s="2" t="s">
        <v>15</v>
      </c>
      <c r="G346" s="4">
        <v>30</v>
      </c>
      <c r="H346" s="4">
        <v>0</v>
      </c>
      <c r="I346" s="4">
        <v>15</v>
      </c>
      <c r="J346" s="4">
        <v>5</v>
      </c>
      <c r="K346" s="4">
        <v>20</v>
      </c>
      <c r="L346" s="8">
        <f t="shared" si="5"/>
        <v>70</v>
      </c>
      <c r="M346" s="8">
        <v>36.324300000000001</v>
      </c>
      <c r="N346" s="9">
        <v>567817.22860000003</v>
      </c>
      <c r="O346" s="9">
        <v>397472.06</v>
      </c>
    </row>
    <row r="347" spans="1:15">
      <c r="A347" s="2" t="s">
        <v>828</v>
      </c>
      <c r="B347" s="3">
        <v>44865</v>
      </c>
      <c r="C347" s="2" t="s">
        <v>829</v>
      </c>
      <c r="D347" s="1" t="s">
        <v>830</v>
      </c>
      <c r="E347" s="2" t="s">
        <v>6</v>
      </c>
      <c r="F347" s="2" t="s">
        <v>38</v>
      </c>
      <c r="G347" s="4">
        <v>30</v>
      </c>
      <c r="H347" s="4">
        <v>0</v>
      </c>
      <c r="I347" s="4">
        <v>15</v>
      </c>
      <c r="J347" s="4">
        <v>5</v>
      </c>
      <c r="K347" s="4">
        <v>20</v>
      </c>
      <c r="L347" s="8">
        <f t="shared" si="5"/>
        <v>70</v>
      </c>
      <c r="M347" s="8">
        <v>32.926699999999997</v>
      </c>
      <c r="N347" s="9">
        <v>3761176.3667000001</v>
      </c>
      <c r="O347" s="9">
        <v>2256705.8199999998</v>
      </c>
    </row>
    <row r="348" spans="1:15">
      <c r="A348" s="2" t="s">
        <v>1018</v>
      </c>
      <c r="B348" s="3">
        <v>44865</v>
      </c>
      <c r="C348" s="2" t="s">
        <v>1019</v>
      </c>
      <c r="D348" s="1" t="s">
        <v>1020</v>
      </c>
      <c r="E348" s="2" t="s">
        <v>6</v>
      </c>
      <c r="F348" s="2" t="s">
        <v>114</v>
      </c>
      <c r="G348" s="4">
        <v>30</v>
      </c>
      <c r="H348" s="4">
        <v>0</v>
      </c>
      <c r="I348" s="4">
        <v>15</v>
      </c>
      <c r="J348" s="4">
        <v>5</v>
      </c>
      <c r="K348" s="4">
        <v>20</v>
      </c>
      <c r="L348" s="8">
        <f t="shared" si="5"/>
        <v>70</v>
      </c>
      <c r="M348" s="8">
        <v>30.816299999999998</v>
      </c>
      <c r="N348" s="9">
        <v>1316710.3285999999</v>
      </c>
      <c r="O348" s="9">
        <v>921697.23</v>
      </c>
    </row>
    <row r="349" spans="1:15">
      <c r="A349" s="2" t="s">
        <v>852</v>
      </c>
      <c r="B349" s="3">
        <v>44865</v>
      </c>
      <c r="C349" s="2" t="s">
        <v>853</v>
      </c>
      <c r="D349" s="1" t="s">
        <v>854</v>
      </c>
      <c r="E349" s="2" t="s">
        <v>6</v>
      </c>
      <c r="F349" s="2" t="s">
        <v>15</v>
      </c>
      <c r="G349" s="4">
        <v>30</v>
      </c>
      <c r="H349" s="4">
        <v>0</v>
      </c>
      <c r="I349" s="4">
        <v>15</v>
      </c>
      <c r="J349" s="4">
        <v>5</v>
      </c>
      <c r="K349" s="4">
        <v>20</v>
      </c>
      <c r="L349" s="8">
        <f t="shared" si="5"/>
        <v>70</v>
      </c>
      <c r="M349" s="8">
        <v>29.782</v>
      </c>
      <c r="N349" s="9">
        <v>3071985.8667000001</v>
      </c>
      <c r="O349" s="9">
        <v>2303989.4</v>
      </c>
    </row>
    <row r="350" spans="1:15">
      <c r="A350" s="2" t="s">
        <v>359</v>
      </c>
      <c r="B350" s="3">
        <v>44862</v>
      </c>
      <c r="C350" s="2" t="s">
        <v>360</v>
      </c>
      <c r="D350" s="1" t="s">
        <v>361</v>
      </c>
      <c r="E350" s="2" t="s">
        <v>6</v>
      </c>
      <c r="F350" s="2" t="s">
        <v>114</v>
      </c>
      <c r="G350" s="4">
        <v>30</v>
      </c>
      <c r="H350" s="4">
        <v>0</v>
      </c>
      <c r="I350" s="4">
        <v>15</v>
      </c>
      <c r="J350" s="4">
        <v>5</v>
      </c>
      <c r="K350" s="4">
        <v>20</v>
      </c>
      <c r="L350" s="8">
        <f t="shared" si="5"/>
        <v>70</v>
      </c>
      <c r="M350" s="8">
        <v>29.616800000000001</v>
      </c>
      <c r="N350" s="9">
        <v>4049895.5167</v>
      </c>
      <c r="O350" s="9">
        <v>2429937.31</v>
      </c>
    </row>
    <row r="351" spans="1:15">
      <c r="A351" s="2" t="s">
        <v>825</v>
      </c>
      <c r="B351" s="3">
        <v>44865</v>
      </c>
      <c r="C351" s="2" t="s">
        <v>826</v>
      </c>
      <c r="D351" s="1" t="s">
        <v>827</v>
      </c>
      <c r="E351" s="2" t="s">
        <v>6</v>
      </c>
      <c r="F351" s="2" t="s">
        <v>19</v>
      </c>
      <c r="G351" s="4">
        <v>30</v>
      </c>
      <c r="H351" s="4">
        <v>0</v>
      </c>
      <c r="I351" s="4">
        <v>15</v>
      </c>
      <c r="J351" s="4">
        <v>5</v>
      </c>
      <c r="K351" s="4">
        <v>20</v>
      </c>
      <c r="L351" s="8">
        <f t="shared" si="5"/>
        <v>70</v>
      </c>
      <c r="M351" s="8">
        <v>25.936499999999999</v>
      </c>
      <c r="N351" s="9">
        <v>2145058.4500000002</v>
      </c>
      <c r="O351" s="9">
        <v>1287035.07</v>
      </c>
    </row>
    <row r="352" spans="1:15">
      <c r="A352" s="2" t="s">
        <v>958</v>
      </c>
      <c r="B352" s="3">
        <v>44865</v>
      </c>
      <c r="C352" s="2" t="s">
        <v>959</v>
      </c>
      <c r="D352" s="1" t="s">
        <v>960</v>
      </c>
      <c r="E352" s="2" t="s">
        <v>6</v>
      </c>
      <c r="F352" s="2" t="s">
        <v>38</v>
      </c>
      <c r="G352" s="4">
        <v>30</v>
      </c>
      <c r="H352" s="4">
        <v>0</v>
      </c>
      <c r="I352" s="4">
        <v>15</v>
      </c>
      <c r="J352" s="4">
        <v>5</v>
      </c>
      <c r="K352" s="4">
        <v>20</v>
      </c>
      <c r="L352" s="8">
        <f t="shared" si="5"/>
        <v>70</v>
      </c>
      <c r="M352" s="8">
        <v>23.914899999999999</v>
      </c>
      <c r="N352" s="9">
        <v>623250.86670000001</v>
      </c>
      <c r="O352" s="9">
        <v>467438.15</v>
      </c>
    </row>
    <row r="353" spans="1:15">
      <c r="A353" s="2" t="s">
        <v>1057</v>
      </c>
      <c r="B353" s="3">
        <v>44865</v>
      </c>
      <c r="C353" s="2" t="s">
        <v>1058</v>
      </c>
      <c r="D353" s="1" t="s">
        <v>1059</v>
      </c>
      <c r="E353" s="2" t="s">
        <v>6</v>
      </c>
      <c r="F353" s="2" t="s">
        <v>38</v>
      </c>
      <c r="G353" s="4">
        <v>30</v>
      </c>
      <c r="H353" s="4">
        <v>0</v>
      </c>
      <c r="I353" s="4">
        <v>15</v>
      </c>
      <c r="J353" s="4">
        <v>5</v>
      </c>
      <c r="K353" s="4">
        <v>20</v>
      </c>
      <c r="L353" s="8">
        <f t="shared" si="5"/>
        <v>70</v>
      </c>
      <c r="M353" s="8">
        <v>22.814499999999999</v>
      </c>
      <c r="N353" s="9">
        <v>1327773.68</v>
      </c>
      <c r="O353" s="9">
        <v>995830.26</v>
      </c>
    </row>
    <row r="354" spans="1:15">
      <c r="A354" s="2" t="s">
        <v>1262</v>
      </c>
      <c r="B354" s="3">
        <v>44865</v>
      </c>
      <c r="C354" s="2" t="s">
        <v>1263</v>
      </c>
      <c r="D354" s="1" t="s">
        <v>1264</v>
      </c>
      <c r="E354" s="2" t="s">
        <v>6</v>
      </c>
      <c r="F354" s="2" t="s">
        <v>15</v>
      </c>
      <c r="G354" s="4">
        <v>30</v>
      </c>
      <c r="H354" s="4">
        <v>0</v>
      </c>
      <c r="I354" s="4">
        <v>15</v>
      </c>
      <c r="J354" s="4">
        <v>5</v>
      </c>
      <c r="K354" s="4">
        <v>20</v>
      </c>
      <c r="L354" s="8">
        <f t="shared" si="5"/>
        <v>70</v>
      </c>
      <c r="M354" s="8">
        <v>22.510200000000001</v>
      </c>
      <c r="N354" s="9">
        <v>1038583.6143</v>
      </c>
      <c r="O354" s="9">
        <v>727008.53</v>
      </c>
    </row>
    <row r="355" spans="1:15">
      <c r="A355" s="2" t="s">
        <v>910</v>
      </c>
      <c r="B355" s="3">
        <v>44865</v>
      </c>
      <c r="C355" s="2" t="s">
        <v>911</v>
      </c>
      <c r="D355" s="1" t="s">
        <v>912</v>
      </c>
      <c r="E355" s="2" t="s">
        <v>6</v>
      </c>
      <c r="F355" s="2" t="s">
        <v>19</v>
      </c>
      <c r="G355" s="4">
        <v>30</v>
      </c>
      <c r="H355" s="4">
        <v>0</v>
      </c>
      <c r="I355" s="4">
        <v>15</v>
      </c>
      <c r="J355" s="4">
        <v>5</v>
      </c>
      <c r="K355" s="4">
        <v>20</v>
      </c>
      <c r="L355" s="8">
        <f t="shared" si="5"/>
        <v>70</v>
      </c>
      <c r="M355" s="8">
        <v>22.083600000000001</v>
      </c>
      <c r="N355" s="9">
        <v>3414520</v>
      </c>
      <c r="O355" s="9">
        <v>2390164</v>
      </c>
    </row>
    <row r="356" spans="1:15">
      <c r="A356" s="2" t="s">
        <v>1143</v>
      </c>
      <c r="B356" s="3">
        <v>44865</v>
      </c>
      <c r="C356" s="2" t="s">
        <v>1144</v>
      </c>
      <c r="D356" s="1" t="s">
        <v>1145</v>
      </c>
      <c r="E356" s="2" t="s">
        <v>6</v>
      </c>
      <c r="F356" s="2" t="s">
        <v>15</v>
      </c>
      <c r="G356" s="4">
        <v>30</v>
      </c>
      <c r="H356" s="4">
        <v>0</v>
      </c>
      <c r="I356" s="4">
        <v>15</v>
      </c>
      <c r="J356" s="4">
        <v>5</v>
      </c>
      <c r="K356" s="4">
        <v>20</v>
      </c>
      <c r="L356" s="8">
        <f t="shared" si="5"/>
        <v>70</v>
      </c>
      <c r="M356" s="8">
        <v>20.950299999999999</v>
      </c>
      <c r="N356" s="9">
        <v>4563689.0599999996</v>
      </c>
      <c r="O356" s="9">
        <v>2281844.5299999998</v>
      </c>
    </row>
    <row r="357" spans="1:15">
      <c r="A357" s="2" t="s">
        <v>654</v>
      </c>
      <c r="B357" s="3">
        <v>44865</v>
      </c>
      <c r="C357" s="2" t="s">
        <v>655</v>
      </c>
      <c r="D357" s="1" t="s">
        <v>656</v>
      </c>
      <c r="E357" s="2" t="s">
        <v>6</v>
      </c>
      <c r="F357" s="2" t="s">
        <v>38</v>
      </c>
      <c r="G357" s="4">
        <v>30</v>
      </c>
      <c r="H357" s="4">
        <v>0</v>
      </c>
      <c r="I357" s="4">
        <v>15</v>
      </c>
      <c r="J357" s="4">
        <v>5</v>
      </c>
      <c r="K357" s="4">
        <v>20</v>
      </c>
      <c r="L357" s="8">
        <f t="shared" si="5"/>
        <v>70</v>
      </c>
      <c r="M357" s="8">
        <v>20.756799999999998</v>
      </c>
      <c r="N357" s="9">
        <v>3475498.2286</v>
      </c>
      <c r="O357" s="9">
        <v>2432848.7599999998</v>
      </c>
    </row>
    <row r="358" spans="1:15">
      <c r="A358" s="2" t="s">
        <v>1209</v>
      </c>
      <c r="B358" s="3">
        <v>44865</v>
      </c>
      <c r="C358" s="2" t="s">
        <v>1210</v>
      </c>
      <c r="D358" s="1" t="s">
        <v>1211</v>
      </c>
      <c r="E358" s="2" t="s">
        <v>6</v>
      </c>
      <c r="F358" s="2" t="s">
        <v>605</v>
      </c>
      <c r="G358" s="4">
        <v>30</v>
      </c>
      <c r="H358" s="4">
        <v>0</v>
      </c>
      <c r="I358" s="4">
        <v>15</v>
      </c>
      <c r="J358" s="4">
        <v>5</v>
      </c>
      <c r="K358" s="4">
        <v>20</v>
      </c>
      <c r="L358" s="8">
        <f t="shared" si="5"/>
        <v>70</v>
      </c>
      <c r="M358" s="8">
        <v>19.228100000000001</v>
      </c>
      <c r="N358" s="9">
        <v>868023.88569999998</v>
      </c>
      <c r="O358" s="9">
        <v>607616.72</v>
      </c>
    </row>
    <row r="359" spans="1:15">
      <c r="A359" s="2" t="s">
        <v>465</v>
      </c>
      <c r="B359" s="3">
        <v>44864</v>
      </c>
      <c r="C359" s="2" t="s">
        <v>466</v>
      </c>
      <c r="D359" s="1" t="s">
        <v>467</v>
      </c>
      <c r="E359" s="2" t="s">
        <v>6</v>
      </c>
      <c r="F359" s="2" t="s">
        <v>19</v>
      </c>
      <c r="G359" s="4">
        <v>30</v>
      </c>
      <c r="H359" s="4">
        <v>0</v>
      </c>
      <c r="I359" s="4">
        <v>15</v>
      </c>
      <c r="J359" s="4">
        <v>5</v>
      </c>
      <c r="K359" s="4">
        <v>20</v>
      </c>
      <c r="L359" s="8">
        <f t="shared" si="5"/>
        <v>70</v>
      </c>
      <c r="M359" s="8">
        <v>18.8428</v>
      </c>
      <c r="N359" s="9">
        <v>1963992.94</v>
      </c>
      <c r="O359" s="9">
        <v>981996.47</v>
      </c>
    </row>
    <row r="360" spans="1:15">
      <c r="A360" s="2" t="s">
        <v>450</v>
      </c>
      <c r="B360" s="3">
        <v>44864</v>
      </c>
      <c r="C360" s="2" t="s">
        <v>451</v>
      </c>
      <c r="D360" s="1" t="s">
        <v>452</v>
      </c>
      <c r="E360" s="2" t="s">
        <v>6</v>
      </c>
      <c r="F360" s="2" t="s">
        <v>19</v>
      </c>
      <c r="G360" s="4">
        <v>30</v>
      </c>
      <c r="H360" s="4">
        <v>0</v>
      </c>
      <c r="I360" s="4">
        <v>15</v>
      </c>
      <c r="J360" s="4">
        <v>5</v>
      </c>
      <c r="K360" s="4">
        <v>20</v>
      </c>
      <c r="L360" s="8">
        <f t="shared" si="5"/>
        <v>70</v>
      </c>
      <c r="M360" s="8">
        <v>17.210100000000001</v>
      </c>
      <c r="N360" s="9">
        <v>3230109.2143000001</v>
      </c>
      <c r="O360" s="9">
        <v>2261076.4500000002</v>
      </c>
    </row>
    <row r="361" spans="1:15">
      <c r="A361" s="2" t="s">
        <v>516</v>
      </c>
      <c r="B361" s="3">
        <v>44865</v>
      </c>
      <c r="C361" s="2" t="s">
        <v>517</v>
      </c>
      <c r="D361" s="1" t="s">
        <v>518</v>
      </c>
      <c r="E361" s="2" t="s">
        <v>6</v>
      </c>
      <c r="F361" s="2" t="s">
        <v>15</v>
      </c>
      <c r="G361" s="4">
        <v>30</v>
      </c>
      <c r="H361" s="4">
        <v>0</v>
      </c>
      <c r="I361" s="4">
        <v>15</v>
      </c>
      <c r="J361" s="4">
        <v>5</v>
      </c>
      <c r="K361" s="4">
        <v>20</v>
      </c>
      <c r="L361" s="8">
        <f t="shared" si="5"/>
        <v>70</v>
      </c>
      <c r="M361" s="8">
        <v>17.046600000000002</v>
      </c>
      <c r="N361" s="9">
        <v>3160000</v>
      </c>
      <c r="O361" s="9">
        <v>2370000</v>
      </c>
    </row>
    <row r="362" spans="1:15">
      <c r="A362" s="2" t="s">
        <v>380</v>
      </c>
      <c r="B362" s="3">
        <v>44863</v>
      </c>
      <c r="C362" s="2" t="s">
        <v>381</v>
      </c>
      <c r="D362" s="1" t="s">
        <v>382</v>
      </c>
      <c r="E362" s="2" t="s">
        <v>6</v>
      </c>
      <c r="F362" s="2" t="s">
        <v>38</v>
      </c>
      <c r="G362" s="4">
        <v>30</v>
      </c>
      <c r="H362" s="4">
        <v>0</v>
      </c>
      <c r="I362" s="4">
        <v>15</v>
      </c>
      <c r="J362" s="4">
        <v>5</v>
      </c>
      <c r="K362" s="4">
        <v>20</v>
      </c>
      <c r="L362" s="8">
        <f t="shared" si="5"/>
        <v>70</v>
      </c>
      <c r="M362" s="8">
        <v>16.985199999999999</v>
      </c>
      <c r="N362" s="9">
        <v>2894770.36</v>
      </c>
      <c r="O362" s="9">
        <v>2171077.77</v>
      </c>
    </row>
    <row r="363" spans="1:15">
      <c r="A363" s="2" t="s">
        <v>528</v>
      </c>
      <c r="B363" s="3">
        <v>44865</v>
      </c>
      <c r="C363" s="2" t="s">
        <v>529</v>
      </c>
      <c r="D363" s="1" t="s">
        <v>530</v>
      </c>
      <c r="E363" s="2" t="s">
        <v>6</v>
      </c>
      <c r="F363" s="2" t="s">
        <v>114</v>
      </c>
      <c r="G363" s="4">
        <v>30</v>
      </c>
      <c r="H363" s="4">
        <v>0</v>
      </c>
      <c r="I363" s="4">
        <v>15</v>
      </c>
      <c r="J363" s="4">
        <v>5</v>
      </c>
      <c r="K363" s="4">
        <v>20</v>
      </c>
      <c r="L363" s="8">
        <f t="shared" si="5"/>
        <v>70</v>
      </c>
      <c r="M363" s="8">
        <v>13.088900000000001</v>
      </c>
      <c r="N363" s="9">
        <v>889147.72860000003</v>
      </c>
      <c r="O363" s="9">
        <v>622403.41</v>
      </c>
    </row>
    <row r="364" spans="1:15">
      <c r="A364" s="2" t="s">
        <v>121</v>
      </c>
      <c r="B364" s="3">
        <v>44860</v>
      </c>
      <c r="C364" s="2" t="s">
        <v>122</v>
      </c>
      <c r="D364" s="1" t="s">
        <v>123</v>
      </c>
      <c r="E364" s="2" t="s">
        <v>6</v>
      </c>
      <c r="F364" s="2" t="s">
        <v>38</v>
      </c>
      <c r="G364" s="4">
        <v>30</v>
      </c>
      <c r="H364" s="4">
        <v>0</v>
      </c>
      <c r="I364" s="4">
        <v>15</v>
      </c>
      <c r="J364" s="4">
        <v>5</v>
      </c>
      <c r="K364" s="4">
        <v>20</v>
      </c>
      <c r="L364" s="8">
        <f t="shared" si="5"/>
        <v>70</v>
      </c>
      <c r="M364" s="8">
        <v>13.0731</v>
      </c>
      <c r="N364" s="9">
        <v>3205247.36</v>
      </c>
      <c r="O364" s="9">
        <v>2403935.52</v>
      </c>
    </row>
    <row r="365" spans="1:15">
      <c r="A365" s="2" t="s">
        <v>547</v>
      </c>
      <c r="B365" s="3">
        <v>44865</v>
      </c>
      <c r="C365" s="2" t="s">
        <v>548</v>
      </c>
      <c r="D365" s="1" t="s">
        <v>549</v>
      </c>
      <c r="E365" s="2" t="s">
        <v>6</v>
      </c>
      <c r="F365" s="2" t="s">
        <v>85</v>
      </c>
      <c r="G365" s="4">
        <v>30</v>
      </c>
      <c r="H365" s="4">
        <v>0</v>
      </c>
      <c r="I365" s="4">
        <v>15</v>
      </c>
      <c r="J365" s="4">
        <v>5</v>
      </c>
      <c r="K365" s="4">
        <v>20</v>
      </c>
      <c r="L365" s="8">
        <f t="shared" si="5"/>
        <v>70</v>
      </c>
      <c r="M365" s="8">
        <v>12.5099</v>
      </c>
      <c r="N365" s="9">
        <v>461172.2133</v>
      </c>
      <c r="O365" s="9">
        <v>345879.16</v>
      </c>
    </row>
    <row r="366" spans="1:15">
      <c r="A366" s="2" t="s">
        <v>916</v>
      </c>
      <c r="B366" s="3">
        <v>44865</v>
      </c>
      <c r="C366" s="2" t="s">
        <v>917</v>
      </c>
      <c r="D366" s="1" t="s">
        <v>918</v>
      </c>
      <c r="E366" s="2" t="s">
        <v>6</v>
      </c>
      <c r="F366" s="2" t="s">
        <v>15</v>
      </c>
      <c r="G366" s="4">
        <v>30</v>
      </c>
      <c r="H366" s="4">
        <v>0</v>
      </c>
      <c r="I366" s="4">
        <v>15</v>
      </c>
      <c r="J366" s="4">
        <v>5</v>
      </c>
      <c r="K366" s="4">
        <v>20</v>
      </c>
      <c r="L366" s="8">
        <f t="shared" si="5"/>
        <v>70</v>
      </c>
      <c r="M366" s="8">
        <v>12.0312</v>
      </c>
      <c r="N366" s="9">
        <v>2986419.3467000001</v>
      </c>
      <c r="O366" s="9">
        <v>2239814.5099999998</v>
      </c>
    </row>
    <row r="367" spans="1:15">
      <c r="A367" s="2" t="s">
        <v>1337</v>
      </c>
      <c r="B367" s="3">
        <v>44865</v>
      </c>
      <c r="C367" s="2" t="s">
        <v>1338</v>
      </c>
      <c r="D367" s="1" t="s">
        <v>1339</v>
      </c>
      <c r="E367" s="2" t="s">
        <v>6</v>
      </c>
      <c r="F367" s="2" t="s">
        <v>54</v>
      </c>
      <c r="G367" s="4">
        <v>30</v>
      </c>
      <c r="H367" s="4">
        <v>0</v>
      </c>
      <c r="I367" s="4">
        <v>15</v>
      </c>
      <c r="J367" s="4">
        <v>5</v>
      </c>
      <c r="K367" s="4">
        <v>20</v>
      </c>
      <c r="L367" s="8">
        <f t="shared" si="5"/>
        <v>70</v>
      </c>
      <c r="M367" s="8">
        <v>10.2315</v>
      </c>
      <c r="N367" s="9">
        <v>3273054.3714000001</v>
      </c>
      <c r="O367" s="9">
        <v>2291138.06</v>
      </c>
    </row>
    <row r="368" spans="1:15">
      <c r="A368" s="2" t="s">
        <v>1152</v>
      </c>
      <c r="B368" s="3">
        <v>44865</v>
      </c>
      <c r="C368" s="2" t="s">
        <v>1153</v>
      </c>
      <c r="D368" s="1" t="s">
        <v>1154</v>
      </c>
      <c r="E368" s="2" t="s">
        <v>6</v>
      </c>
      <c r="F368" s="2" t="s">
        <v>15</v>
      </c>
      <c r="G368" s="4">
        <v>21.901800000000001</v>
      </c>
      <c r="H368" s="4">
        <v>12.274800000000001</v>
      </c>
      <c r="I368" s="4">
        <v>10.739100000000001</v>
      </c>
      <c r="J368" s="4">
        <v>5</v>
      </c>
      <c r="K368" s="4">
        <v>20</v>
      </c>
      <c r="L368" s="8">
        <f t="shared" si="5"/>
        <v>69.915700000000001</v>
      </c>
      <c r="M368" s="8">
        <v>7.3006000000000002</v>
      </c>
      <c r="N368" s="9">
        <v>2373099.1428999999</v>
      </c>
      <c r="O368" s="9">
        <v>1661169.4</v>
      </c>
    </row>
    <row r="369" spans="1:15">
      <c r="A369" s="2" t="s">
        <v>590</v>
      </c>
      <c r="B369" s="3">
        <v>44865</v>
      </c>
      <c r="C369" s="2" t="s">
        <v>591</v>
      </c>
      <c r="D369" s="1" t="s">
        <v>592</v>
      </c>
      <c r="E369" s="2" t="s">
        <v>6</v>
      </c>
      <c r="F369" s="2" t="s">
        <v>201</v>
      </c>
      <c r="G369" s="4">
        <v>30</v>
      </c>
      <c r="H369" s="4">
        <v>8.6999999999999994E-3</v>
      </c>
      <c r="I369" s="4">
        <v>14.9049</v>
      </c>
      <c r="J369" s="4">
        <v>5</v>
      </c>
      <c r="K369" s="4">
        <v>20</v>
      </c>
      <c r="L369" s="8">
        <f t="shared" si="5"/>
        <v>69.913600000000002</v>
      </c>
      <c r="M369" s="8">
        <v>34.652099999999997</v>
      </c>
      <c r="N369" s="9">
        <v>2583826.6666999999</v>
      </c>
      <c r="O369" s="9">
        <v>1937870</v>
      </c>
    </row>
    <row r="370" spans="1:15">
      <c r="A370" s="2" t="s">
        <v>507</v>
      </c>
      <c r="B370" s="3">
        <v>44865</v>
      </c>
      <c r="C370" s="2" t="s">
        <v>508</v>
      </c>
      <c r="D370" s="1" t="s">
        <v>509</v>
      </c>
      <c r="E370" s="2" t="s">
        <v>6</v>
      </c>
      <c r="F370" s="2" t="s">
        <v>148</v>
      </c>
      <c r="G370" s="4">
        <v>30</v>
      </c>
      <c r="H370" s="4">
        <v>0.78539999999999999</v>
      </c>
      <c r="I370" s="4">
        <v>14.1145</v>
      </c>
      <c r="J370" s="4">
        <v>5</v>
      </c>
      <c r="K370" s="4">
        <v>20</v>
      </c>
      <c r="L370" s="8">
        <f t="shared" si="5"/>
        <v>69.899900000000002</v>
      </c>
      <c r="M370" s="8">
        <v>22.422599999999999</v>
      </c>
      <c r="N370" s="9">
        <v>647673.31669999997</v>
      </c>
      <c r="O370" s="9">
        <v>388603.99</v>
      </c>
    </row>
    <row r="371" spans="1:15">
      <c r="A371" s="2" t="s">
        <v>1164</v>
      </c>
      <c r="B371" s="3">
        <v>44865</v>
      </c>
      <c r="C371" s="2" t="s">
        <v>1165</v>
      </c>
      <c r="D371" s="1" t="s">
        <v>1166</v>
      </c>
      <c r="E371" s="2" t="s">
        <v>6</v>
      </c>
      <c r="F371" s="2" t="s">
        <v>15</v>
      </c>
      <c r="G371" s="4">
        <v>30</v>
      </c>
      <c r="H371" s="4">
        <v>4.3061999999999996</v>
      </c>
      <c r="I371" s="4">
        <v>10.490399999999999</v>
      </c>
      <c r="J371" s="4">
        <v>5</v>
      </c>
      <c r="K371" s="4">
        <v>20</v>
      </c>
      <c r="L371" s="8">
        <f t="shared" si="5"/>
        <v>69.796599999999998</v>
      </c>
      <c r="M371" s="8">
        <v>14.160399999999999</v>
      </c>
      <c r="N371" s="9">
        <v>650691.02670000005</v>
      </c>
      <c r="O371" s="9">
        <v>488018.27</v>
      </c>
    </row>
    <row r="372" spans="1:15">
      <c r="A372" s="2" t="s">
        <v>1379</v>
      </c>
      <c r="B372" s="3">
        <v>44865</v>
      </c>
      <c r="C372" s="2" t="s">
        <v>1380</v>
      </c>
      <c r="D372" s="1" t="s">
        <v>1381</v>
      </c>
      <c r="E372" s="2" t="s">
        <v>6</v>
      </c>
      <c r="F372" s="2" t="s">
        <v>15</v>
      </c>
      <c r="G372" s="4">
        <v>30</v>
      </c>
      <c r="H372" s="4">
        <v>8.1000000000000003E-2</v>
      </c>
      <c r="I372" s="4">
        <v>14.696199999999999</v>
      </c>
      <c r="J372" s="4">
        <v>5</v>
      </c>
      <c r="K372" s="4">
        <v>20</v>
      </c>
      <c r="L372" s="8">
        <f t="shared" si="5"/>
        <v>69.777199999999993</v>
      </c>
      <c r="M372" s="8">
        <v>16.564800000000002</v>
      </c>
      <c r="N372" s="9">
        <v>3148716</v>
      </c>
      <c r="O372" s="9">
        <v>2361537</v>
      </c>
    </row>
    <row r="373" spans="1:15">
      <c r="A373" s="2" t="s">
        <v>1247</v>
      </c>
      <c r="B373" s="3">
        <v>44865</v>
      </c>
      <c r="C373" s="2" t="s">
        <v>1248</v>
      </c>
      <c r="D373" s="1" t="s">
        <v>1249</v>
      </c>
      <c r="E373" s="2" t="s">
        <v>6</v>
      </c>
      <c r="F373" s="2" t="s">
        <v>148</v>
      </c>
      <c r="G373" s="4">
        <v>30</v>
      </c>
      <c r="H373" s="4">
        <v>3.1575000000000002</v>
      </c>
      <c r="I373" s="4">
        <v>11.5588</v>
      </c>
      <c r="J373" s="4">
        <v>5</v>
      </c>
      <c r="K373" s="4">
        <v>20</v>
      </c>
      <c r="L373" s="8">
        <f t="shared" si="5"/>
        <v>69.71629999999999</v>
      </c>
      <c r="M373" s="8">
        <v>11.6631</v>
      </c>
      <c r="N373" s="9">
        <v>2149446.35</v>
      </c>
      <c r="O373" s="9">
        <v>1289667.81</v>
      </c>
    </row>
    <row r="374" spans="1:15">
      <c r="A374" s="2" t="s">
        <v>39</v>
      </c>
      <c r="B374" s="3">
        <v>44859</v>
      </c>
      <c r="C374" s="2" t="s">
        <v>40</v>
      </c>
      <c r="D374" s="1" t="s">
        <v>41</v>
      </c>
      <c r="E374" s="2" t="s">
        <v>6</v>
      </c>
      <c r="F374" s="2" t="s">
        <v>38</v>
      </c>
      <c r="G374" s="4">
        <v>30</v>
      </c>
      <c r="H374" s="4">
        <v>7.4099999999999999E-2</v>
      </c>
      <c r="I374" s="4">
        <v>14.5808</v>
      </c>
      <c r="J374" s="4">
        <v>5</v>
      </c>
      <c r="K374" s="4">
        <v>20</v>
      </c>
      <c r="L374" s="8">
        <f t="shared" si="5"/>
        <v>69.654899999999998</v>
      </c>
      <c r="M374" s="8">
        <v>29.284400000000002</v>
      </c>
      <c r="N374" s="9">
        <v>3229089.32</v>
      </c>
      <c r="O374" s="9">
        <v>2421816.9900000002</v>
      </c>
    </row>
    <row r="375" spans="1:15">
      <c r="A375" s="2" t="s">
        <v>1179</v>
      </c>
      <c r="B375" s="3">
        <v>44865</v>
      </c>
      <c r="C375" s="2" t="s">
        <v>1180</v>
      </c>
      <c r="D375" s="1" t="s">
        <v>1181</v>
      </c>
      <c r="E375" s="2" t="s">
        <v>6</v>
      </c>
      <c r="F375" s="2" t="s">
        <v>565</v>
      </c>
      <c r="G375" s="4">
        <v>30</v>
      </c>
      <c r="H375" s="4">
        <v>4.4862000000000002</v>
      </c>
      <c r="I375" s="4">
        <v>15</v>
      </c>
      <c r="J375" s="4">
        <v>0</v>
      </c>
      <c r="K375" s="4">
        <v>20</v>
      </c>
      <c r="L375" s="8">
        <f t="shared" si="5"/>
        <v>69.486199999999997</v>
      </c>
      <c r="M375" s="8">
        <v>30.606100000000001</v>
      </c>
      <c r="N375" s="9">
        <v>626336.28330000001</v>
      </c>
      <c r="O375" s="9">
        <v>375801.77</v>
      </c>
    </row>
    <row r="376" spans="1:15">
      <c r="A376" s="2" t="s">
        <v>12</v>
      </c>
      <c r="B376" s="3">
        <v>44859</v>
      </c>
      <c r="C376" s="2" t="s">
        <v>13</v>
      </c>
      <c r="D376" s="1" t="s">
        <v>14</v>
      </c>
      <c r="E376" s="2" t="s">
        <v>6</v>
      </c>
      <c r="F376" s="2" t="s">
        <v>15</v>
      </c>
      <c r="G376" s="4">
        <v>24.288599999999999</v>
      </c>
      <c r="H376" s="4">
        <v>5.1120000000000001</v>
      </c>
      <c r="I376" s="4">
        <v>15</v>
      </c>
      <c r="J376" s="4">
        <v>5</v>
      </c>
      <c r="K376" s="4">
        <v>20</v>
      </c>
      <c r="L376" s="8">
        <f t="shared" si="5"/>
        <v>69.400599999999997</v>
      </c>
      <c r="M376" s="8">
        <v>8.0961999999999996</v>
      </c>
      <c r="N376" s="9">
        <v>3707669.8769</v>
      </c>
      <c r="O376" s="9">
        <v>2409985.42</v>
      </c>
    </row>
    <row r="377" spans="1:15">
      <c r="A377" s="2" t="s">
        <v>444</v>
      </c>
      <c r="B377" s="3">
        <v>44864</v>
      </c>
      <c r="C377" s="2" t="s">
        <v>445</v>
      </c>
      <c r="D377" s="1" t="s">
        <v>446</v>
      </c>
      <c r="E377" s="2" t="s">
        <v>6</v>
      </c>
      <c r="F377" s="2" t="s">
        <v>19</v>
      </c>
      <c r="G377" s="4">
        <v>30</v>
      </c>
      <c r="H377" s="4">
        <v>0.30449999999999999</v>
      </c>
      <c r="I377" s="4">
        <v>14.0131</v>
      </c>
      <c r="J377" s="4">
        <v>5</v>
      </c>
      <c r="K377" s="4">
        <v>20</v>
      </c>
      <c r="L377" s="8">
        <f t="shared" si="5"/>
        <v>69.317599999999999</v>
      </c>
      <c r="M377" s="8">
        <v>30.4986</v>
      </c>
      <c r="N377" s="9">
        <v>4768386</v>
      </c>
      <c r="O377" s="9">
        <v>2431876.86</v>
      </c>
    </row>
    <row r="378" spans="1:15">
      <c r="A378" s="2" t="s">
        <v>1096</v>
      </c>
      <c r="B378" s="3">
        <v>44865</v>
      </c>
      <c r="C378" s="2" t="s">
        <v>1097</v>
      </c>
      <c r="D378" s="1" t="s">
        <v>1098</v>
      </c>
      <c r="E378" s="2" t="s">
        <v>6</v>
      </c>
      <c r="F378" s="2" t="s">
        <v>540</v>
      </c>
      <c r="G378" s="4">
        <v>30</v>
      </c>
      <c r="H378" s="4">
        <v>4.2618</v>
      </c>
      <c r="I378" s="4">
        <v>15</v>
      </c>
      <c r="J378" s="4">
        <v>0</v>
      </c>
      <c r="K378" s="4">
        <v>20</v>
      </c>
      <c r="L378" s="8">
        <f t="shared" si="5"/>
        <v>69.261799999999994</v>
      </c>
      <c r="M378" s="8">
        <v>25.145800000000001</v>
      </c>
      <c r="N378" s="9">
        <v>1253003.2714</v>
      </c>
      <c r="O378" s="9">
        <v>877102.29</v>
      </c>
    </row>
    <row r="379" spans="1:15">
      <c r="A379" s="2" t="s">
        <v>362</v>
      </c>
      <c r="B379" s="3">
        <v>44863</v>
      </c>
      <c r="C379" s="2" t="s">
        <v>363</v>
      </c>
      <c r="D379" s="1" t="s">
        <v>364</v>
      </c>
      <c r="E379" s="2" t="s">
        <v>6</v>
      </c>
      <c r="F379" s="2" t="s">
        <v>38</v>
      </c>
      <c r="G379" s="4">
        <v>30</v>
      </c>
      <c r="H379" s="4">
        <v>2.5386000000000002</v>
      </c>
      <c r="I379" s="4">
        <v>11.6792</v>
      </c>
      <c r="J379" s="4">
        <v>5</v>
      </c>
      <c r="K379" s="4">
        <v>20</v>
      </c>
      <c r="L379" s="8">
        <f t="shared" si="5"/>
        <v>69.217800000000011</v>
      </c>
      <c r="M379" s="8">
        <v>10.3644</v>
      </c>
      <c r="N379" s="9">
        <v>3782176.7333</v>
      </c>
      <c r="O379" s="9">
        <v>2269306.04</v>
      </c>
    </row>
    <row r="380" spans="1:15">
      <c r="A380" s="2" t="s">
        <v>1069</v>
      </c>
      <c r="B380" s="3">
        <v>44865</v>
      </c>
      <c r="C380" s="2" t="s">
        <v>1070</v>
      </c>
      <c r="D380" s="1" t="s">
        <v>1071</v>
      </c>
      <c r="E380" s="2" t="s">
        <v>6</v>
      </c>
      <c r="F380" s="2" t="s">
        <v>19</v>
      </c>
      <c r="G380" s="4">
        <v>30</v>
      </c>
      <c r="H380" s="4">
        <v>2.2707000000000002</v>
      </c>
      <c r="I380" s="4">
        <v>11.8879</v>
      </c>
      <c r="J380" s="4">
        <v>5</v>
      </c>
      <c r="K380" s="4">
        <v>20</v>
      </c>
      <c r="L380" s="8">
        <f t="shared" si="5"/>
        <v>69.158600000000007</v>
      </c>
      <c r="M380" s="8">
        <v>24.144600000000001</v>
      </c>
      <c r="N380" s="9">
        <v>3622680</v>
      </c>
      <c r="O380" s="9">
        <v>2173608</v>
      </c>
    </row>
    <row r="381" spans="1:15">
      <c r="A381" s="2" t="s">
        <v>1274</v>
      </c>
      <c r="B381" s="3">
        <v>44865</v>
      </c>
      <c r="C381" s="2" t="s">
        <v>1275</v>
      </c>
      <c r="D381" s="1" t="s">
        <v>1276</v>
      </c>
      <c r="E381" s="2" t="s">
        <v>6</v>
      </c>
      <c r="F381" s="2" t="s">
        <v>15</v>
      </c>
      <c r="G381" s="4">
        <v>20.8476</v>
      </c>
      <c r="H381" s="4">
        <v>21.198899999999998</v>
      </c>
      <c r="I381" s="4">
        <v>2.0358999999999998</v>
      </c>
      <c r="J381" s="4">
        <v>5</v>
      </c>
      <c r="K381" s="4">
        <v>20</v>
      </c>
      <c r="L381" s="8">
        <f t="shared" si="5"/>
        <v>69.082399999999993</v>
      </c>
      <c r="M381" s="8">
        <v>6.9492000000000003</v>
      </c>
      <c r="N381" s="9">
        <v>389550</v>
      </c>
      <c r="O381" s="9">
        <v>292162.5</v>
      </c>
    </row>
    <row r="382" spans="1:15">
      <c r="A382" s="2" t="s">
        <v>1111</v>
      </c>
      <c r="B382" s="3">
        <v>44865</v>
      </c>
      <c r="C382" s="2" t="s">
        <v>1112</v>
      </c>
      <c r="D382" s="1" t="s">
        <v>1113</v>
      </c>
      <c r="E382" s="2" t="s">
        <v>6</v>
      </c>
      <c r="F382" s="2" t="s">
        <v>540</v>
      </c>
      <c r="G382" s="4">
        <v>25.326000000000001</v>
      </c>
      <c r="H382" s="4">
        <v>8.3907000000000007</v>
      </c>
      <c r="I382" s="4">
        <v>15</v>
      </c>
      <c r="J382" s="4">
        <v>0</v>
      </c>
      <c r="K382" s="4">
        <v>20</v>
      </c>
      <c r="L382" s="8">
        <f t="shared" si="5"/>
        <v>68.716700000000003</v>
      </c>
      <c r="M382" s="8">
        <v>8.4420000000000002</v>
      </c>
      <c r="N382" s="9">
        <v>3471385.0142999999</v>
      </c>
      <c r="O382" s="9">
        <v>2429969.5099999998</v>
      </c>
    </row>
    <row r="383" spans="1:15">
      <c r="A383" s="2" t="s">
        <v>1277</v>
      </c>
      <c r="B383" s="3">
        <v>44865</v>
      </c>
      <c r="C383" s="2" t="s">
        <v>1278</v>
      </c>
      <c r="D383" s="1" t="s">
        <v>1279</v>
      </c>
      <c r="E383" s="2" t="s">
        <v>6</v>
      </c>
      <c r="F383" s="2" t="s">
        <v>114</v>
      </c>
      <c r="G383" s="4">
        <v>30</v>
      </c>
      <c r="H383" s="4">
        <v>0</v>
      </c>
      <c r="I383" s="4">
        <v>13.2395</v>
      </c>
      <c r="J383" s="4">
        <v>5</v>
      </c>
      <c r="K383" s="4">
        <v>20</v>
      </c>
      <c r="L383" s="8">
        <f t="shared" si="5"/>
        <v>68.239499999999992</v>
      </c>
      <c r="M383" s="8">
        <v>65.302300000000002</v>
      </c>
      <c r="N383" s="9">
        <v>2157000</v>
      </c>
      <c r="O383" s="9">
        <v>1294200</v>
      </c>
    </row>
    <row r="384" spans="1:15">
      <c r="A384" s="2" t="s">
        <v>290</v>
      </c>
      <c r="B384" s="3">
        <v>44862</v>
      </c>
      <c r="C384" s="2" t="s">
        <v>291</v>
      </c>
      <c r="D384" s="1" t="s">
        <v>292</v>
      </c>
      <c r="E384" s="2" t="s">
        <v>6</v>
      </c>
      <c r="F384" s="2" t="s">
        <v>15</v>
      </c>
      <c r="G384" s="4">
        <v>27.693000000000001</v>
      </c>
      <c r="H384" s="4">
        <v>5.8653000000000004</v>
      </c>
      <c r="I384" s="4">
        <v>9.6478999999999999</v>
      </c>
      <c r="J384" s="4">
        <v>5</v>
      </c>
      <c r="K384" s="4">
        <v>20</v>
      </c>
      <c r="L384" s="8">
        <f t="shared" si="5"/>
        <v>68.206199999999995</v>
      </c>
      <c r="M384" s="8">
        <v>9.2309999999999999</v>
      </c>
      <c r="N384" s="9">
        <v>1045806.8</v>
      </c>
      <c r="O384" s="9">
        <v>784355.1</v>
      </c>
    </row>
    <row r="385" spans="1:15">
      <c r="A385" s="2" t="s">
        <v>1352</v>
      </c>
      <c r="B385" s="3">
        <v>44865</v>
      </c>
      <c r="C385" s="2" t="s">
        <v>1353</v>
      </c>
      <c r="D385" s="1" t="s">
        <v>1354</v>
      </c>
      <c r="E385" s="2" t="s">
        <v>6</v>
      </c>
      <c r="F385" s="2" t="s">
        <v>15</v>
      </c>
      <c r="G385" s="4">
        <v>22.445699999999999</v>
      </c>
      <c r="H385" s="4">
        <v>5.16</v>
      </c>
      <c r="I385" s="4">
        <v>15</v>
      </c>
      <c r="J385" s="4">
        <v>5</v>
      </c>
      <c r="K385" s="4">
        <v>20</v>
      </c>
      <c r="L385" s="8">
        <f t="shared" si="5"/>
        <v>67.605699999999999</v>
      </c>
      <c r="M385" s="8">
        <v>7.4819000000000004</v>
      </c>
      <c r="N385" s="9">
        <v>1200000</v>
      </c>
      <c r="O385" s="9">
        <v>900000</v>
      </c>
    </row>
    <row r="386" spans="1:15">
      <c r="A386" s="2" t="s">
        <v>789</v>
      </c>
      <c r="B386" s="3">
        <v>44865</v>
      </c>
      <c r="C386" s="2" t="s">
        <v>790</v>
      </c>
      <c r="D386" s="1" t="s">
        <v>791</v>
      </c>
      <c r="E386" s="2" t="s">
        <v>6</v>
      </c>
      <c r="F386" s="2" t="s">
        <v>19</v>
      </c>
      <c r="G386" s="4">
        <v>30</v>
      </c>
      <c r="H386" s="4">
        <v>3.0903</v>
      </c>
      <c r="I386" s="4">
        <v>9.4807000000000006</v>
      </c>
      <c r="J386" s="4">
        <v>5</v>
      </c>
      <c r="K386" s="4">
        <v>20</v>
      </c>
      <c r="L386" s="8">
        <f t="shared" si="5"/>
        <v>67.570999999999998</v>
      </c>
      <c r="M386" s="8">
        <v>13.690200000000001</v>
      </c>
      <c r="N386" s="9">
        <v>3566558.1028999998</v>
      </c>
      <c r="O386" s="9">
        <v>2425259.5099999998</v>
      </c>
    </row>
    <row r="387" spans="1:15">
      <c r="A387" s="2" t="s">
        <v>287</v>
      </c>
      <c r="B387" s="3">
        <v>44862</v>
      </c>
      <c r="C387" s="2" t="s">
        <v>288</v>
      </c>
      <c r="D387" s="1" t="s">
        <v>289</v>
      </c>
      <c r="E387" s="2" t="s">
        <v>6</v>
      </c>
      <c r="F387" s="2" t="s">
        <v>54</v>
      </c>
      <c r="G387" s="4">
        <v>30</v>
      </c>
      <c r="H387" s="4">
        <v>5.4054000000000002</v>
      </c>
      <c r="I387" s="4">
        <v>7.1158999999999999</v>
      </c>
      <c r="J387" s="4">
        <v>5</v>
      </c>
      <c r="K387" s="4">
        <v>20</v>
      </c>
      <c r="L387" s="8">
        <f t="shared" si="5"/>
        <v>67.521299999999997</v>
      </c>
      <c r="M387" s="8">
        <v>10.0191</v>
      </c>
      <c r="N387" s="9">
        <v>2179113.1466999999</v>
      </c>
      <c r="O387" s="9">
        <v>1634334.86</v>
      </c>
    </row>
    <row r="388" spans="1:15">
      <c r="A388" s="2" t="s">
        <v>1340</v>
      </c>
      <c r="B388" s="3">
        <v>44865</v>
      </c>
      <c r="C388" s="2" t="s">
        <v>1341</v>
      </c>
      <c r="D388" s="1" t="s">
        <v>1342</v>
      </c>
      <c r="E388" s="2" t="s">
        <v>6</v>
      </c>
      <c r="F388" s="2" t="s">
        <v>15</v>
      </c>
      <c r="G388" s="4">
        <v>27.385200000000001</v>
      </c>
      <c r="H388" s="4">
        <v>0</v>
      </c>
      <c r="I388" s="4">
        <v>14.897500000000001</v>
      </c>
      <c r="J388" s="4">
        <v>5</v>
      </c>
      <c r="K388" s="4">
        <v>20</v>
      </c>
      <c r="L388" s="8">
        <f t="shared" ref="L388:L451" si="6">SUM(G388:K388)</f>
        <v>67.282700000000006</v>
      </c>
      <c r="M388" s="8">
        <v>9.1283999999999992</v>
      </c>
      <c r="N388" s="9">
        <v>3201151</v>
      </c>
      <c r="O388" s="9">
        <v>2400863.25</v>
      </c>
    </row>
    <row r="389" spans="1:15">
      <c r="A389" s="2" t="s">
        <v>111</v>
      </c>
      <c r="B389" s="3">
        <v>44860</v>
      </c>
      <c r="C389" s="2" t="s">
        <v>112</v>
      </c>
      <c r="D389" s="1" t="s">
        <v>113</v>
      </c>
      <c r="E389" s="2" t="s">
        <v>6</v>
      </c>
      <c r="F389" s="2" t="s">
        <v>114</v>
      </c>
      <c r="G389" s="4">
        <v>30</v>
      </c>
      <c r="H389" s="4">
        <v>2.0322</v>
      </c>
      <c r="I389" s="4">
        <v>10.1877</v>
      </c>
      <c r="J389" s="4">
        <v>5</v>
      </c>
      <c r="K389" s="4">
        <v>20</v>
      </c>
      <c r="L389" s="8">
        <f t="shared" si="6"/>
        <v>67.219899999999996</v>
      </c>
      <c r="M389" s="8">
        <v>21.079599999999999</v>
      </c>
      <c r="N389" s="9">
        <v>791340.9571</v>
      </c>
      <c r="O389" s="9">
        <v>553938.67000000004</v>
      </c>
    </row>
    <row r="390" spans="1:15">
      <c r="A390" s="2" t="s">
        <v>1250</v>
      </c>
      <c r="B390" s="3">
        <v>44865</v>
      </c>
      <c r="C390" s="2" t="s">
        <v>1251</v>
      </c>
      <c r="D390" s="1" t="s">
        <v>1252</v>
      </c>
      <c r="E390" s="2" t="s">
        <v>6</v>
      </c>
      <c r="F390" s="2" t="s">
        <v>11</v>
      </c>
      <c r="G390" s="4">
        <v>30</v>
      </c>
      <c r="H390" s="4">
        <v>1.8627</v>
      </c>
      <c r="I390" s="4">
        <v>15</v>
      </c>
      <c r="J390" s="4">
        <v>0</v>
      </c>
      <c r="K390" s="4">
        <v>20</v>
      </c>
      <c r="L390" s="8">
        <f t="shared" si="6"/>
        <v>66.862700000000004</v>
      </c>
      <c r="M390" s="8">
        <v>34.518000000000001</v>
      </c>
      <c r="N390" s="9">
        <v>4007896.56</v>
      </c>
      <c r="O390" s="9">
        <v>2003948.28</v>
      </c>
    </row>
    <row r="391" spans="1:15">
      <c r="A391" s="2" t="s">
        <v>61</v>
      </c>
      <c r="B391" s="3">
        <v>44859</v>
      </c>
      <c r="C391" s="2" t="s">
        <v>62</v>
      </c>
      <c r="D391" s="1" t="s">
        <v>63</v>
      </c>
      <c r="E391" s="2" t="s">
        <v>6</v>
      </c>
      <c r="F391" s="2" t="s">
        <v>19</v>
      </c>
      <c r="G391" s="4">
        <v>22.450500000000002</v>
      </c>
      <c r="H391" s="4">
        <v>4.3803000000000001</v>
      </c>
      <c r="I391" s="4">
        <v>15</v>
      </c>
      <c r="J391" s="4">
        <v>5</v>
      </c>
      <c r="K391" s="4">
        <v>20</v>
      </c>
      <c r="L391" s="8">
        <f t="shared" si="6"/>
        <v>66.830800000000011</v>
      </c>
      <c r="M391" s="8">
        <v>7.4835000000000003</v>
      </c>
      <c r="N391" s="9">
        <v>3287686.0570999999</v>
      </c>
      <c r="O391" s="9">
        <v>2301380.2400000002</v>
      </c>
    </row>
    <row r="392" spans="1:15">
      <c r="A392" s="2" t="s">
        <v>1027</v>
      </c>
      <c r="B392" s="3">
        <v>44865</v>
      </c>
      <c r="C392" s="2" t="s">
        <v>1028</v>
      </c>
      <c r="D392" s="1" t="s">
        <v>1029</v>
      </c>
      <c r="E392" s="2" t="s">
        <v>6</v>
      </c>
      <c r="F392" s="2" t="s">
        <v>54</v>
      </c>
      <c r="G392" s="4">
        <v>19.229099999999999</v>
      </c>
      <c r="H392" s="4">
        <v>14.877000000000001</v>
      </c>
      <c r="I392" s="4">
        <v>7.7157999999999998</v>
      </c>
      <c r="J392" s="4">
        <v>5</v>
      </c>
      <c r="K392" s="4">
        <v>20</v>
      </c>
      <c r="L392" s="8">
        <f t="shared" si="6"/>
        <v>66.821899999999999</v>
      </c>
      <c r="M392" s="8">
        <v>6.4097</v>
      </c>
      <c r="N392" s="9">
        <v>3238361</v>
      </c>
      <c r="O392" s="9">
        <v>2428770.75</v>
      </c>
    </row>
    <row r="393" spans="1:15">
      <c r="A393" s="2" t="s">
        <v>272</v>
      </c>
      <c r="B393" s="3">
        <v>44862</v>
      </c>
      <c r="C393" s="2" t="s">
        <v>273</v>
      </c>
      <c r="D393" s="1" t="s">
        <v>274</v>
      </c>
      <c r="E393" s="2" t="s">
        <v>6</v>
      </c>
      <c r="F393" s="2" t="s">
        <v>38</v>
      </c>
      <c r="G393" s="4">
        <v>26.2515</v>
      </c>
      <c r="H393" s="4">
        <v>2.802</v>
      </c>
      <c r="I393" s="4">
        <v>12.5351</v>
      </c>
      <c r="J393" s="4">
        <v>5</v>
      </c>
      <c r="K393" s="4">
        <v>20</v>
      </c>
      <c r="L393" s="8">
        <f t="shared" si="6"/>
        <v>66.5886</v>
      </c>
      <c r="M393" s="8">
        <v>8.7505000000000006</v>
      </c>
      <c r="N393" s="9">
        <v>3300165.8857</v>
      </c>
      <c r="O393" s="9">
        <v>2310116.12</v>
      </c>
    </row>
    <row r="394" spans="1:15">
      <c r="A394" s="2" t="s">
        <v>1203</v>
      </c>
      <c r="B394" s="3">
        <v>44865</v>
      </c>
      <c r="C394" s="2" t="s">
        <v>1204</v>
      </c>
      <c r="D394" s="1" t="s">
        <v>1205</v>
      </c>
      <c r="E394" s="2" t="s">
        <v>6</v>
      </c>
      <c r="F394" s="2" t="s">
        <v>38</v>
      </c>
      <c r="G394" s="4">
        <v>19.5246</v>
      </c>
      <c r="H394" s="4">
        <v>6.9935999999999998</v>
      </c>
      <c r="I394" s="4">
        <v>15</v>
      </c>
      <c r="J394" s="4">
        <v>5</v>
      </c>
      <c r="K394" s="4">
        <v>20</v>
      </c>
      <c r="L394" s="8">
        <f t="shared" si="6"/>
        <v>66.518200000000007</v>
      </c>
      <c r="M394" s="8">
        <v>6.5082000000000004</v>
      </c>
      <c r="N394" s="9">
        <v>3475500</v>
      </c>
      <c r="O394" s="9">
        <v>2432850</v>
      </c>
    </row>
    <row r="395" spans="1:15">
      <c r="A395" s="2" t="s">
        <v>26</v>
      </c>
      <c r="B395" s="3">
        <v>44859</v>
      </c>
      <c r="C395" s="2" t="s">
        <v>27</v>
      </c>
      <c r="D395" s="1" t="s">
        <v>28</v>
      </c>
      <c r="E395" s="2" t="s">
        <v>6</v>
      </c>
      <c r="F395" s="2" t="s">
        <v>11</v>
      </c>
      <c r="G395" s="4">
        <v>30</v>
      </c>
      <c r="H395" s="4">
        <v>5.6157000000000004</v>
      </c>
      <c r="I395" s="4">
        <v>10.898199999999999</v>
      </c>
      <c r="J395" s="4">
        <v>0</v>
      </c>
      <c r="K395" s="4">
        <v>20</v>
      </c>
      <c r="L395" s="8">
        <f t="shared" si="6"/>
        <v>66.513900000000007</v>
      </c>
      <c r="M395" s="8">
        <v>19.311900000000001</v>
      </c>
      <c r="N395" s="9">
        <v>2178957.5866999999</v>
      </c>
      <c r="O395" s="9">
        <v>1634218.19</v>
      </c>
    </row>
    <row r="396" spans="1:15">
      <c r="A396" s="2" t="s">
        <v>804</v>
      </c>
      <c r="B396" s="3">
        <v>44865</v>
      </c>
      <c r="C396" s="2" t="s">
        <v>805</v>
      </c>
      <c r="D396" s="1" t="s">
        <v>806</v>
      </c>
      <c r="E396" s="2" t="s">
        <v>6</v>
      </c>
      <c r="F396" s="2" t="s">
        <v>7</v>
      </c>
      <c r="G396" s="4">
        <v>30</v>
      </c>
      <c r="H396" s="4">
        <v>5.7359999999999998</v>
      </c>
      <c r="I396" s="4">
        <v>5.7401</v>
      </c>
      <c r="J396" s="4">
        <v>5</v>
      </c>
      <c r="K396" s="4">
        <v>20</v>
      </c>
      <c r="L396" s="8">
        <f t="shared" si="6"/>
        <v>66.476100000000002</v>
      </c>
      <c r="M396" s="8">
        <v>31.105699999999999</v>
      </c>
      <c r="N396" s="9">
        <v>4636570</v>
      </c>
      <c r="O396" s="9">
        <v>1854628</v>
      </c>
    </row>
    <row r="397" spans="1:15">
      <c r="A397" s="2" t="s">
        <v>669</v>
      </c>
      <c r="B397" s="3">
        <v>44865</v>
      </c>
      <c r="C397" s="2" t="s">
        <v>670</v>
      </c>
      <c r="D397" s="1" t="s">
        <v>671</v>
      </c>
      <c r="E397" s="2" t="s">
        <v>6</v>
      </c>
      <c r="F397" s="2" t="s">
        <v>11</v>
      </c>
      <c r="G397" s="4">
        <v>30</v>
      </c>
      <c r="H397" s="4">
        <v>1.38</v>
      </c>
      <c r="I397" s="4">
        <v>15</v>
      </c>
      <c r="J397" s="4">
        <v>0</v>
      </c>
      <c r="K397" s="4">
        <v>20</v>
      </c>
      <c r="L397" s="8">
        <f t="shared" si="6"/>
        <v>66.38</v>
      </c>
      <c r="M397" s="8">
        <v>32.919800000000002</v>
      </c>
      <c r="N397" s="9">
        <v>1873245.8429</v>
      </c>
      <c r="O397" s="9">
        <v>1311272.0900000001</v>
      </c>
    </row>
    <row r="398" spans="1:15">
      <c r="A398" s="2" t="s">
        <v>765</v>
      </c>
      <c r="B398" s="3">
        <v>44865</v>
      </c>
      <c r="C398" s="2" t="s">
        <v>766</v>
      </c>
      <c r="D398" s="1" t="s">
        <v>767</v>
      </c>
      <c r="E398" s="2" t="s">
        <v>6</v>
      </c>
      <c r="F398" s="2" t="s">
        <v>15</v>
      </c>
      <c r="G398" s="4">
        <v>14.855700000000001</v>
      </c>
      <c r="H398" s="4">
        <v>21.935099999999998</v>
      </c>
      <c r="I398" s="4">
        <v>4.2302999999999997</v>
      </c>
      <c r="J398" s="4">
        <v>5</v>
      </c>
      <c r="K398" s="4">
        <v>20</v>
      </c>
      <c r="L398" s="8">
        <f t="shared" si="6"/>
        <v>66.02109999999999</v>
      </c>
      <c r="M398" s="8">
        <v>4.9519000000000002</v>
      </c>
      <c r="N398" s="9">
        <v>2008583.5467000001</v>
      </c>
      <c r="O398" s="9">
        <v>1506437.66</v>
      </c>
    </row>
    <row r="399" spans="1:15">
      <c r="A399" s="2" t="s">
        <v>16</v>
      </c>
      <c r="B399" s="3">
        <v>44859</v>
      </c>
      <c r="C399" s="2" t="s">
        <v>17</v>
      </c>
      <c r="D399" s="1" t="s">
        <v>18</v>
      </c>
      <c r="E399" s="2" t="s">
        <v>6</v>
      </c>
      <c r="F399" s="2" t="s">
        <v>19</v>
      </c>
      <c r="G399" s="4">
        <v>30</v>
      </c>
      <c r="H399" s="4">
        <v>4.194</v>
      </c>
      <c r="I399" s="4">
        <v>6.4824000000000002</v>
      </c>
      <c r="J399" s="4">
        <v>5</v>
      </c>
      <c r="K399" s="4">
        <v>20</v>
      </c>
      <c r="L399" s="8">
        <f t="shared" si="6"/>
        <v>65.676400000000001</v>
      </c>
      <c r="M399" s="8">
        <v>17.251000000000001</v>
      </c>
      <c r="N399" s="9">
        <v>2364992.9500000002</v>
      </c>
      <c r="O399" s="9">
        <v>1418995.77</v>
      </c>
    </row>
    <row r="400" spans="1:15">
      <c r="A400" s="2" t="s">
        <v>876</v>
      </c>
      <c r="B400" s="3">
        <v>44865</v>
      </c>
      <c r="C400" s="2" t="s">
        <v>877</v>
      </c>
      <c r="D400" s="1" t="s">
        <v>878</v>
      </c>
      <c r="E400" s="2" t="s">
        <v>6</v>
      </c>
      <c r="F400" s="2" t="s">
        <v>15</v>
      </c>
      <c r="G400" s="4">
        <v>27.223199999999999</v>
      </c>
      <c r="H400" s="4">
        <v>5.4566999999999997</v>
      </c>
      <c r="I400" s="4">
        <v>7.8529999999999998</v>
      </c>
      <c r="J400" s="4">
        <v>5</v>
      </c>
      <c r="K400" s="4">
        <v>20</v>
      </c>
      <c r="L400" s="8">
        <f t="shared" si="6"/>
        <v>65.532899999999998</v>
      </c>
      <c r="M400" s="8">
        <v>9.0744000000000007</v>
      </c>
      <c r="N400" s="9">
        <v>2864526.4667000002</v>
      </c>
      <c r="O400" s="9">
        <v>1718715.88</v>
      </c>
    </row>
    <row r="401" spans="1:15">
      <c r="A401" s="2" t="s">
        <v>42</v>
      </c>
      <c r="B401" s="3">
        <v>44859</v>
      </c>
      <c r="C401" s="2" t="s">
        <v>43</v>
      </c>
      <c r="D401" s="1" t="s">
        <v>44</v>
      </c>
      <c r="E401" s="2" t="s">
        <v>6</v>
      </c>
      <c r="F401" s="2" t="s">
        <v>11</v>
      </c>
      <c r="G401" s="4">
        <v>30</v>
      </c>
      <c r="H401" s="4">
        <v>0.52410000000000001</v>
      </c>
      <c r="I401" s="4">
        <v>15</v>
      </c>
      <c r="J401" s="4">
        <v>0</v>
      </c>
      <c r="K401" s="4">
        <v>20</v>
      </c>
      <c r="L401" s="8">
        <f t="shared" si="6"/>
        <v>65.524100000000004</v>
      </c>
      <c r="M401" s="8">
        <v>41.497199999999999</v>
      </c>
      <c r="N401" s="9">
        <v>1787395</v>
      </c>
      <c r="O401" s="9">
        <v>1340546.25</v>
      </c>
    </row>
    <row r="402" spans="1:15">
      <c r="A402" s="2" t="s">
        <v>435</v>
      </c>
      <c r="B402" s="3">
        <v>44864</v>
      </c>
      <c r="C402" s="2" t="s">
        <v>436</v>
      </c>
      <c r="D402" s="1" t="s">
        <v>437</v>
      </c>
      <c r="E402" s="2" t="s">
        <v>6</v>
      </c>
      <c r="F402" s="2" t="s">
        <v>15</v>
      </c>
      <c r="G402" s="4">
        <v>21.798300000000001</v>
      </c>
      <c r="H402" s="4">
        <v>10.702199999999999</v>
      </c>
      <c r="I402" s="4">
        <v>7.8108000000000004</v>
      </c>
      <c r="J402" s="4">
        <v>5</v>
      </c>
      <c r="K402" s="4">
        <v>20</v>
      </c>
      <c r="L402" s="8">
        <f t="shared" si="6"/>
        <v>65.311300000000003</v>
      </c>
      <c r="M402" s="8">
        <v>7.2660999999999998</v>
      </c>
      <c r="N402" s="9">
        <v>3475500</v>
      </c>
      <c r="O402" s="9">
        <v>2432850</v>
      </c>
    </row>
    <row r="403" spans="1:15">
      <c r="A403" s="2" t="s">
        <v>1328</v>
      </c>
      <c r="B403" s="3">
        <v>44865</v>
      </c>
      <c r="C403" s="2" t="s">
        <v>1329</v>
      </c>
      <c r="D403" s="1" t="s">
        <v>1330</v>
      </c>
      <c r="E403" s="2" t="s">
        <v>6</v>
      </c>
      <c r="F403" s="2" t="s">
        <v>11</v>
      </c>
      <c r="G403" s="4">
        <v>30</v>
      </c>
      <c r="H403" s="4">
        <v>0.29189999999999999</v>
      </c>
      <c r="I403" s="4">
        <v>15</v>
      </c>
      <c r="J403" s="4">
        <v>0</v>
      </c>
      <c r="K403" s="4">
        <v>20</v>
      </c>
      <c r="L403" s="8">
        <f t="shared" si="6"/>
        <v>65.291899999999998</v>
      </c>
      <c r="M403" s="8">
        <v>14.2241</v>
      </c>
      <c r="N403" s="9">
        <v>1830917</v>
      </c>
      <c r="O403" s="9">
        <v>1373187.75</v>
      </c>
    </row>
    <row r="404" spans="1:15">
      <c r="A404" s="2" t="s">
        <v>438</v>
      </c>
      <c r="B404" s="3">
        <v>44864</v>
      </c>
      <c r="C404" s="2" t="s">
        <v>439</v>
      </c>
      <c r="D404" s="1" t="s">
        <v>440</v>
      </c>
      <c r="E404" s="2" t="s">
        <v>6</v>
      </c>
      <c r="F404" s="2" t="s">
        <v>11</v>
      </c>
      <c r="G404" s="4">
        <v>30</v>
      </c>
      <c r="H404" s="4">
        <v>0.27150000000000002</v>
      </c>
      <c r="I404" s="4">
        <v>15</v>
      </c>
      <c r="J404" s="4">
        <v>0</v>
      </c>
      <c r="K404" s="4">
        <v>20</v>
      </c>
      <c r="L404" s="8">
        <f t="shared" si="6"/>
        <v>65.271500000000003</v>
      </c>
      <c r="M404" s="8">
        <v>10.030200000000001</v>
      </c>
      <c r="N404" s="9">
        <v>2296164.6132999999</v>
      </c>
      <c r="O404" s="9">
        <v>1722123.46</v>
      </c>
    </row>
    <row r="405" spans="1:15">
      <c r="A405" s="2" t="s">
        <v>1051</v>
      </c>
      <c r="B405" s="3">
        <v>44865</v>
      </c>
      <c r="C405" s="2" t="s">
        <v>1052</v>
      </c>
      <c r="D405" s="1" t="s">
        <v>1053</v>
      </c>
      <c r="E405" s="2" t="s">
        <v>6</v>
      </c>
      <c r="F405" s="2" t="s">
        <v>15</v>
      </c>
      <c r="G405" s="4">
        <v>20.8338</v>
      </c>
      <c r="H405" s="4">
        <v>4.2705000000000002</v>
      </c>
      <c r="I405" s="4">
        <v>15</v>
      </c>
      <c r="J405" s="4">
        <v>5</v>
      </c>
      <c r="K405" s="4">
        <v>20</v>
      </c>
      <c r="L405" s="8">
        <f t="shared" si="6"/>
        <v>65.104299999999995</v>
      </c>
      <c r="M405" s="8">
        <v>6.9446000000000003</v>
      </c>
      <c r="N405" s="9">
        <v>1033600.3167</v>
      </c>
      <c r="O405" s="9">
        <v>620160.18999999994</v>
      </c>
    </row>
    <row r="406" spans="1:15">
      <c r="A406" s="2" t="s">
        <v>1244</v>
      </c>
      <c r="B406" s="3">
        <v>44865</v>
      </c>
      <c r="C406" s="2" t="s">
        <v>1245</v>
      </c>
      <c r="D406" s="1" t="s">
        <v>1246</v>
      </c>
      <c r="E406" s="2" t="s">
        <v>6</v>
      </c>
      <c r="F406" s="2" t="s">
        <v>11</v>
      </c>
      <c r="G406" s="4">
        <v>30</v>
      </c>
      <c r="H406" s="4">
        <v>4.3499999999999997E-2</v>
      </c>
      <c r="I406" s="4">
        <v>15</v>
      </c>
      <c r="J406" s="4">
        <v>0</v>
      </c>
      <c r="K406" s="4">
        <v>20</v>
      </c>
      <c r="L406" s="8">
        <f t="shared" si="6"/>
        <v>65.043499999999995</v>
      </c>
      <c r="M406" s="8">
        <v>58.229700000000001</v>
      </c>
      <c r="N406" s="9">
        <v>2928686.16</v>
      </c>
      <c r="O406" s="9">
        <v>2196514.62</v>
      </c>
    </row>
    <row r="407" spans="1:15">
      <c r="A407" s="2" t="s">
        <v>1382</v>
      </c>
      <c r="B407" s="3">
        <v>44865</v>
      </c>
      <c r="C407" s="2" t="s">
        <v>1383</v>
      </c>
      <c r="D407" s="1" t="s">
        <v>1384</v>
      </c>
      <c r="E407" s="2" t="s">
        <v>6</v>
      </c>
      <c r="F407" s="2" t="s">
        <v>11</v>
      </c>
      <c r="G407" s="4">
        <v>30</v>
      </c>
      <c r="H407" s="4">
        <v>0</v>
      </c>
      <c r="I407" s="4">
        <v>15</v>
      </c>
      <c r="J407" s="4">
        <v>0</v>
      </c>
      <c r="K407" s="4">
        <v>20</v>
      </c>
      <c r="L407" s="8">
        <f t="shared" si="6"/>
        <v>65</v>
      </c>
      <c r="M407" s="8">
        <v>54.832500000000003</v>
      </c>
      <c r="N407" s="9">
        <v>3382556</v>
      </c>
      <c r="O407" s="9">
        <v>2367789.2000000002</v>
      </c>
    </row>
    <row r="408" spans="1:15">
      <c r="A408" s="2" t="s">
        <v>405</v>
      </c>
      <c r="B408" s="3">
        <v>44863</v>
      </c>
      <c r="C408" s="2" t="s">
        <v>406</v>
      </c>
      <c r="D408" s="1" t="s">
        <v>407</v>
      </c>
      <c r="E408" s="2" t="s">
        <v>6</v>
      </c>
      <c r="F408" s="2" t="s">
        <v>408</v>
      </c>
      <c r="G408" s="4">
        <v>30</v>
      </c>
      <c r="H408" s="4">
        <v>0</v>
      </c>
      <c r="I408" s="4">
        <v>15</v>
      </c>
      <c r="J408" s="4">
        <v>0</v>
      </c>
      <c r="K408" s="4">
        <v>20</v>
      </c>
      <c r="L408" s="8">
        <f t="shared" si="6"/>
        <v>65</v>
      </c>
      <c r="M408" s="8">
        <v>26.171199999999999</v>
      </c>
      <c r="N408" s="9">
        <v>3466314.5285999998</v>
      </c>
      <c r="O408" s="9">
        <v>2426420.17</v>
      </c>
    </row>
    <row r="409" spans="1:15">
      <c r="A409" s="2" t="s">
        <v>1003</v>
      </c>
      <c r="B409" s="3">
        <v>44865</v>
      </c>
      <c r="C409" s="2" t="s">
        <v>1004</v>
      </c>
      <c r="D409" s="1" t="s">
        <v>1005</v>
      </c>
      <c r="E409" s="2" t="s">
        <v>6</v>
      </c>
      <c r="F409" s="2" t="s">
        <v>540</v>
      </c>
      <c r="G409" s="4">
        <v>30</v>
      </c>
      <c r="H409" s="4">
        <v>0</v>
      </c>
      <c r="I409" s="4">
        <v>15</v>
      </c>
      <c r="J409" s="4">
        <v>0</v>
      </c>
      <c r="K409" s="4">
        <v>20</v>
      </c>
      <c r="L409" s="8">
        <f t="shared" si="6"/>
        <v>65</v>
      </c>
      <c r="M409" s="8">
        <v>24.988099999999999</v>
      </c>
      <c r="N409" s="9">
        <v>1965350.2933</v>
      </c>
      <c r="O409" s="9">
        <v>1474012.72</v>
      </c>
    </row>
    <row r="410" spans="1:15">
      <c r="A410" s="2" t="s">
        <v>599</v>
      </c>
      <c r="B410" s="3">
        <v>44865</v>
      </c>
      <c r="C410" s="2" t="s">
        <v>600</v>
      </c>
      <c r="D410" s="1" t="s">
        <v>601</v>
      </c>
      <c r="E410" s="2" t="s">
        <v>6</v>
      </c>
      <c r="F410" s="2" t="s">
        <v>11</v>
      </c>
      <c r="G410" s="4">
        <v>30</v>
      </c>
      <c r="H410" s="4">
        <v>0.18149999999999999</v>
      </c>
      <c r="I410" s="4">
        <v>14.693199999999999</v>
      </c>
      <c r="J410" s="4">
        <v>0</v>
      </c>
      <c r="K410" s="4">
        <v>20</v>
      </c>
      <c r="L410" s="8">
        <f t="shared" si="6"/>
        <v>64.87469999999999</v>
      </c>
      <c r="M410" s="8">
        <v>25.1585</v>
      </c>
      <c r="N410" s="9">
        <v>4865700</v>
      </c>
      <c r="O410" s="9">
        <v>2432850</v>
      </c>
    </row>
    <row r="411" spans="1:15">
      <c r="A411" s="2" t="s">
        <v>541</v>
      </c>
      <c r="B411" s="3">
        <v>44865</v>
      </c>
      <c r="C411" s="2" t="s">
        <v>542</v>
      </c>
      <c r="D411" s="1" t="s">
        <v>543</v>
      </c>
      <c r="E411" s="2" t="s">
        <v>6</v>
      </c>
      <c r="F411" s="2" t="s">
        <v>11</v>
      </c>
      <c r="G411" s="4">
        <v>30</v>
      </c>
      <c r="H411" s="4">
        <v>9.0615000000000006</v>
      </c>
      <c r="I411" s="4">
        <v>5.6531000000000002</v>
      </c>
      <c r="J411" s="4">
        <v>0</v>
      </c>
      <c r="K411" s="4">
        <v>20</v>
      </c>
      <c r="L411" s="8">
        <f t="shared" si="6"/>
        <v>64.714600000000004</v>
      </c>
      <c r="M411" s="8">
        <v>23.936199999999999</v>
      </c>
      <c r="N411" s="9">
        <v>2551685.62</v>
      </c>
      <c r="O411" s="9">
        <v>1275842.81</v>
      </c>
    </row>
    <row r="412" spans="1:15">
      <c r="A412" s="2" t="s">
        <v>651</v>
      </c>
      <c r="B412" s="3">
        <v>44865</v>
      </c>
      <c r="C412" s="2" t="s">
        <v>652</v>
      </c>
      <c r="D412" s="1" t="s">
        <v>653</v>
      </c>
      <c r="E412" s="2" t="s">
        <v>6</v>
      </c>
      <c r="F412" s="2" t="s">
        <v>540</v>
      </c>
      <c r="G412" s="4">
        <v>30</v>
      </c>
      <c r="H412" s="4">
        <v>4.7385000000000002</v>
      </c>
      <c r="I412" s="4">
        <v>9.8709000000000007</v>
      </c>
      <c r="J412" s="4">
        <v>0</v>
      </c>
      <c r="K412" s="4">
        <v>20</v>
      </c>
      <c r="L412" s="8">
        <f t="shared" si="6"/>
        <v>64.609399999999994</v>
      </c>
      <c r="M412" s="8">
        <v>20.190100000000001</v>
      </c>
      <c r="N412" s="9">
        <v>515350.52</v>
      </c>
      <c r="O412" s="9">
        <v>386512.89</v>
      </c>
    </row>
    <row r="413" spans="1:15">
      <c r="A413" s="2" t="s">
        <v>133</v>
      </c>
      <c r="B413" s="3">
        <v>44861</v>
      </c>
      <c r="C413" s="2" t="s">
        <v>134</v>
      </c>
      <c r="D413" s="1" t="s">
        <v>135</v>
      </c>
      <c r="E413" s="2" t="s">
        <v>6</v>
      </c>
      <c r="F413" s="2" t="s">
        <v>19</v>
      </c>
      <c r="G413" s="4">
        <v>21.5106</v>
      </c>
      <c r="H413" s="4">
        <v>12.455399999999999</v>
      </c>
      <c r="I413" s="4">
        <v>5.5362999999999998</v>
      </c>
      <c r="J413" s="4">
        <v>5</v>
      </c>
      <c r="K413" s="4">
        <v>20</v>
      </c>
      <c r="L413" s="8">
        <f t="shared" si="6"/>
        <v>64.502299999999991</v>
      </c>
      <c r="M413" s="8">
        <v>7.1702000000000004</v>
      </c>
      <c r="N413" s="9">
        <v>3474358.3571000001</v>
      </c>
      <c r="O413" s="9">
        <v>2432050.85</v>
      </c>
    </row>
    <row r="414" spans="1:15">
      <c r="A414" s="2" t="s">
        <v>1155</v>
      </c>
      <c r="B414" s="3">
        <v>44865</v>
      </c>
      <c r="C414" s="2" t="s">
        <v>1156</v>
      </c>
      <c r="D414" s="1" t="s">
        <v>1157</v>
      </c>
      <c r="E414" s="2" t="s">
        <v>6</v>
      </c>
      <c r="F414" s="2" t="s">
        <v>54</v>
      </c>
      <c r="G414" s="4">
        <v>22.754100000000001</v>
      </c>
      <c r="H414" s="4">
        <v>1.6319999999999999</v>
      </c>
      <c r="I414" s="4">
        <v>15</v>
      </c>
      <c r="J414" s="4">
        <v>5</v>
      </c>
      <c r="K414" s="4">
        <v>20</v>
      </c>
      <c r="L414" s="8">
        <f t="shared" si="6"/>
        <v>64.386099999999999</v>
      </c>
      <c r="M414" s="8">
        <v>7.5846999999999998</v>
      </c>
      <c r="N414" s="9">
        <v>2201539.1066999999</v>
      </c>
      <c r="O414" s="9">
        <v>1651154.33</v>
      </c>
    </row>
    <row r="415" spans="1:15">
      <c r="A415" s="2" t="s">
        <v>1256</v>
      </c>
      <c r="B415" s="3">
        <v>44865</v>
      </c>
      <c r="C415" s="2" t="s">
        <v>1257</v>
      </c>
      <c r="D415" s="1" t="s">
        <v>1258</v>
      </c>
      <c r="E415" s="2" t="s">
        <v>6</v>
      </c>
      <c r="F415" s="2" t="s">
        <v>54</v>
      </c>
      <c r="G415" s="4">
        <v>19.413</v>
      </c>
      <c r="H415" s="4">
        <v>10.212899999999999</v>
      </c>
      <c r="I415" s="4">
        <v>9.7359000000000009</v>
      </c>
      <c r="J415" s="4">
        <v>5</v>
      </c>
      <c r="K415" s="4">
        <v>20</v>
      </c>
      <c r="L415" s="8">
        <f t="shared" si="6"/>
        <v>64.361800000000002</v>
      </c>
      <c r="M415" s="8">
        <v>6.4710000000000001</v>
      </c>
      <c r="N415" s="9">
        <v>434993.5857</v>
      </c>
      <c r="O415" s="9">
        <v>304495.51</v>
      </c>
    </row>
    <row r="416" spans="1:15">
      <c r="A416" s="2" t="s">
        <v>1182</v>
      </c>
      <c r="B416" s="3">
        <v>44865</v>
      </c>
      <c r="C416" s="2" t="s">
        <v>1183</v>
      </c>
      <c r="D416" s="1" t="s">
        <v>1184</v>
      </c>
      <c r="E416" s="2" t="s">
        <v>6</v>
      </c>
      <c r="F416" s="2" t="s">
        <v>201</v>
      </c>
      <c r="G416" s="4">
        <v>6.4485000000000001</v>
      </c>
      <c r="H416" s="4">
        <v>17.848800000000001</v>
      </c>
      <c r="I416" s="4">
        <v>15</v>
      </c>
      <c r="J416" s="4">
        <v>5</v>
      </c>
      <c r="K416" s="4">
        <v>20</v>
      </c>
      <c r="L416" s="8">
        <f t="shared" si="6"/>
        <v>64.297300000000007</v>
      </c>
      <c r="M416" s="8">
        <v>2.1495000000000002</v>
      </c>
      <c r="N416" s="9">
        <v>3332284.1285999999</v>
      </c>
      <c r="O416" s="9">
        <v>2332598.89</v>
      </c>
    </row>
    <row r="417" spans="1:15">
      <c r="A417" s="2" t="s">
        <v>937</v>
      </c>
      <c r="B417" s="3">
        <v>44865</v>
      </c>
      <c r="C417" s="2" t="s">
        <v>938</v>
      </c>
      <c r="D417" s="1" t="s">
        <v>939</v>
      </c>
      <c r="E417" s="2" t="s">
        <v>6</v>
      </c>
      <c r="F417" s="2" t="s">
        <v>15</v>
      </c>
      <c r="G417" s="4">
        <v>21.7818</v>
      </c>
      <c r="H417" s="4">
        <v>7.9349999999999996</v>
      </c>
      <c r="I417" s="4">
        <v>9.3927999999999994</v>
      </c>
      <c r="J417" s="4">
        <v>5</v>
      </c>
      <c r="K417" s="4">
        <v>20</v>
      </c>
      <c r="L417" s="8">
        <f t="shared" si="6"/>
        <v>64.1096</v>
      </c>
      <c r="M417" s="8">
        <v>7.2606000000000002</v>
      </c>
      <c r="N417" s="9">
        <v>2478660</v>
      </c>
      <c r="O417" s="9">
        <v>1735062</v>
      </c>
    </row>
    <row r="418" spans="1:15">
      <c r="A418" s="2" t="s">
        <v>492</v>
      </c>
      <c r="B418" s="3">
        <v>44865</v>
      </c>
      <c r="C418" s="2" t="s">
        <v>493</v>
      </c>
      <c r="D418" s="1" t="s">
        <v>494</v>
      </c>
      <c r="E418" s="2" t="s">
        <v>6</v>
      </c>
      <c r="F418" s="2" t="s">
        <v>201</v>
      </c>
      <c r="G418" s="4">
        <v>15.897600000000001</v>
      </c>
      <c r="H418" s="4">
        <v>13.459199999999999</v>
      </c>
      <c r="I418" s="4">
        <v>9.58</v>
      </c>
      <c r="J418" s="4">
        <v>5</v>
      </c>
      <c r="K418" s="4">
        <v>20</v>
      </c>
      <c r="L418" s="8">
        <f t="shared" si="6"/>
        <v>63.936799999999998</v>
      </c>
      <c r="M418" s="8">
        <v>5.2991999999999999</v>
      </c>
      <c r="N418" s="9">
        <v>563368.74</v>
      </c>
      <c r="O418" s="9">
        <v>281684.37</v>
      </c>
    </row>
    <row r="419" spans="1:15">
      <c r="A419" s="2" t="s">
        <v>879</v>
      </c>
      <c r="B419" s="3">
        <v>44865</v>
      </c>
      <c r="C419" s="2" t="s">
        <v>880</v>
      </c>
      <c r="D419" s="1" t="s">
        <v>881</v>
      </c>
      <c r="E419" s="2" t="s">
        <v>6</v>
      </c>
      <c r="F419" s="2" t="s">
        <v>882</v>
      </c>
      <c r="G419" s="4">
        <v>30</v>
      </c>
      <c r="H419" s="4">
        <v>7.2356999999999996</v>
      </c>
      <c r="I419" s="4">
        <v>6.3113999999999999</v>
      </c>
      <c r="J419" s="4">
        <v>0</v>
      </c>
      <c r="K419" s="4">
        <v>20</v>
      </c>
      <c r="L419" s="8">
        <f t="shared" si="6"/>
        <v>63.5471</v>
      </c>
      <c r="M419" s="8">
        <v>15.6149</v>
      </c>
      <c r="N419" s="9">
        <v>518472.8333</v>
      </c>
      <c r="O419" s="9">
        <v>311083.7</v>
      </c>
    </row>
    <row r="420" spans="1:15">
      <c r="A420" s="2" t="s">
        <v>1078</v>
      </c>
      <c r="B420" s="3">
        <v>44865</v>
      </c>
      <c r="C420" s="2" t="s">
        <v>1079</v>
      </c>
      <c r="D420" s="1" t="s">
        <v>1080</v>
      </c>
      <c r="E420" s="2" t="s">
        <v>6</v>
      </c>
      <c r="F420" s="2" t="s">
        <v>19</v>
      </c>
      <c r="G420" s="4">
        <v>30</v>
      </c>
      <c r="H420" s="4">
        <v>0.5736</v>
      </c>
      <c r="I420" s="4">
        <v>7.7747999999999999</v>
      </c>
      <c r="J420" s="4">
        <v>5</v>
      </c>
      <c r="K420" s="4">
        <v>20</v>
      </c>
      <c r="L420" s="8">
        <f t="shared" si="6"/>
        <v>63.348399999999998</v>
      </c>
      <c r="M420" s="8">
        <v>11.1106</v>
      </c>
      <c r="N420" s="9">
        <v>1692301.2</v>
      </c>
      <c r="O420" s="9">
        <v>1269225.8999999999</v>
      </c>
    </row>
    <row r="421" spans="1:15">
      <c r="A421" s="2" t="s">
        <v>29</v>
      </c>
      <c r="B421" s="3">
        <v>44859</v>
      </c>
      <c r="C421" s="2" t="s">
        <v>30</v>
      </c>
      <c r="D421" s="1" t="s">
        <v>31</v>
      </c>
      <c r="E421" s="2" t="s">
        <v>6</v>
      </c>
      <c r="F421" s="2" t="s">
        <v>19</v>
      </c>
      <c r="G421" s="4">
        <v>21.8535</v>
      </c>
      <c r="H421" s="4">
        <v>3.0192000000000001</v>
      </c>
      <c r="I421" s="4">
        <v>12.8809</v>
      </c>
      <c r="J421" s="4">
        <v>5</v>
      </c>
      <c r="K421" s="4">
        <v>20</v>
      </c>
      <c r="L421" s="8">
        <f t="shared" si="6"/>
        <v>62.753600000000006</v>
      </c>
      <c r="M421" s="8">
        <v>7.2845000000000004</v>
      </c>
      <c r="N421" s="9">
        <v>3742846.1538</v>
      </c>
      <c r="O421" s="9">
        <v>2432850</v>
      </c>
    </row>
    <row r="422" spans="1:15">
      <c r="A422" s="2" t="s">
        <v>1373</v>
      </c>
      <c r="B422" s="3">
        <v>44865</v>
      </c>
      <c r="C422" s="2" t="s">
        <v>1374</v>
      </c>
      <c r="D422" s="1" t="s">
        <v>1375</v>
      </c>
      <c r="E422" s="2" t="s">
        <v>6</v>
      </c>
      <c r="F422" s="2" t="s">
        <v>15</v>
      </c>
      <c r="G422" s="4">
        <v>15.4011</v>
      </c>
      <c r="H422" s="4">
        <v>10.5405</v>
      </c>
      <c r="I422" s="4">
        <v>11.5746</v>
      </c>
      <c r="J422" s="4">
        <v>5</v>
      </c>
      <c r="K422" s="4">
        <v>20</v>
      </c>
      <c r="L422" s="8">
        <f t="shared" si="6"/>
        <v>62.516199999999998</v>
      </c>
      <c r="M422" s="8">
        <v>5.1337000000000002</v>
      </c>
      <c r="N422" s="9">
        <v>1726120.2667</v>
      </c>
      <c r="O422" s="9">
        <v>1294590.2</v>
      </c>
    </row>
    <row r="423" spans="1:15">
      <c r="A423" s="2" t="s">
        <v>630</v>
      </c>
      <c r="B423" s="3">
        <v>44865</v>
      </c>
      <c r="C423" s="2" t="s">
        <v>631</v>
      </c>
      <c r="D423" s="1" t="s">
        <v>632</v>
      </c>
      <c r="E423" s="2" t="s">
        <v>6</v>
      </c>
      <c r="F423" s="2" t="s">
        <v>15</v>
      </c>
      <c r="G423" s="4">
        <v>30</v>
      </c>
      <c r="H423" s="4">
        <v>0</v>
      </c>
      <c r="I423" s="4">
        <v>7.1125999999999996</v>
      </c>
      <c r="J423" s="4">
        <v>5</v>
      </c>
      <c r="K423" s="4">
        <v>20</v>
      </c>
      <c r="L423" s="8">
        <f t="shared" si="6"/>
        <v>62.1126</v>
      </c>
      <c r="M423" s="8">
        <v>17.509</v>
      </c>
      <c r="N423" s="9">
        <v>884702</v>
      </c>
      <c r="O423" s="9">
        <v>619291.4</v>
      </c>
    </row>
    <row r="424" spans="1:15">
      <c r="A424" s="2" t="s">
        <v>8</v>
      </c>
      <c r="B424" s="3">
        <v>44859</v>
      </c>
      <c r="C424" s="2" t="s">
        <v>9</v>
      </c>
      <c r="D424" s="1" t="s">
        <v>10</v>
      </c>
      <c r="E424" s="2" t="s">
        <v>6</v>
      </c>
      <c r="F424" s="2" t="s">
        <v>11</v>
      </c>
      <c r="G424" s="4">
        <v>30</v>
      </c>
      <c r="H424" s="4">
        <v>3.8315999999999999</v>
      </c>
      <c r="I424" s="4">
        <v>8.1928999999999998</v>
      </c>
      <c r="J424" s="4">
        <v>0</v>
      </c>
      <c r="K424" s="4">
        <v>20</v>
      </c>
      <c r="L424" s="8">
        <f t="shared" si="6"/>
        <v>62.024500000000003</v>
      </c>
      <c r="M424" s="8">
        <v>26.079000000000001</v>
      </c>
      <c r="N424" s="9">
        <v>3505838</v>
      </c>
      <c r="O424" s="9">
        <v>2103502.7999999998</v>
      </c>
    </row>
    <row r="425" spans="1:15">
      <c r="A425" s="2" t="s">
        <v>702</v>
      </c>
      <c r="B425" s="3">
        <v>44865</v>
      </c>
      <c r="C425" s="2" t="s">
        <v>703</v>
      </c>
      <c r="D425" s="1" t="s">
        <v>704</v>
      </c>
      <c r="E425" s="2" t="s">
        <v>6</v>
      </c>
      <c r="F425" s="2" t="s">
        <v>114</v>
      </c>
      <c r="G425" s="4">
        <v>30</v>
      </c>
      <c r="H425" s="4">
        <v>3.8370000000000002</v>
      </c>
      <c r="I425" s="4">
        <v>2.5943000000000001</v>
      </c>
      <c r="J425" s="4">
        <v>5</v>
      </c>
      <c r="K425" s="4">
        <v>20</v>
      </c>
      <c r="L425" s="8">
        <f t="shared" si="6"/>
        <v>61.4313</v>
      </c>
      <c r="M425" s="8">
        <v>24.888100000000001</v>
      </c>
      <c r="N425" s="9">
        <v>2725989.6532999999</v>
      </c>
      <c r="O425" s="9">
        <v>2044492.24</v>
      </c>
    </row>
    <row r="426" spans="1:15">
      <c r="A426" s="2" t="s">
        <v>1376</v>
      </c>
      <c r="B426" s="3">
        <v>44865</v>
      </c>
      <c r="C426" s="2" t="s">
        <v>1377</v>
      </c>
      <c r="D426" s="1" t="s">
        <v>1378</v>
      </c>
      <c r="E426" s="2" t="s">
        <v>6</v>
      </c>
      <c r="F426" s="2" t="s">
        <v>15</v>
      </c>
      <c r="G426" s="4">
        <v>16.087800000000001</v>
      </c>
      <c r="H426" s="4">
        <v>5.2161</v>
      </c>
      <c r="I426" s="4">
        <v>15</v>
      </c>
      <c r="J426" s="4">
        <v>5</v>
      </c>
      <c r="K426" s="4">
        <v>20</v>
      </c>
      <c r="L426" s="8">
        <f t="shared" si="6"/>
        <v>61.303899999999999</v>
      </c>
      <c r="M426" s="8">
        <v>5.3625999999999996</v>
      </c>
      <c r="N426" s="9">
        <v>3475500</v>
      </c>
      <c r="O426" s="9">
        <v>2432850</v>
      </c>
    </row>
    <row r="427" spans="1:15">
      <c r="A427" s="2" t="s">
        <v>317</v>
      </c>
      <c r="B427" s="3">
        <v>44862</v>
      </c>
      <c r="C427" s="2" t="s">
        <v>318</v>
      </c>
      <c r="D427" s="1" t="s">
        <v>319</v>
      </c>
      <c r="E427" s="2" t="s">
        <v>6</v>
      </c>
      <c r="F427" s="2" t="s">
        <v>201</v>
      </c>
      <c r="G427" s="4">
        <v>30</v>
      </c>
      <c r="H427" s="4">
        <v>0</v>
      </c>
      <c r="I427" s="4">
        <v>5.9313000000000002</v>
      </c>
      <c r="J427" s="4">
        <v>5</v>
      </c>
      <c r="K427" s="4">
        <v>20</v>
      </c>
      <c r="L427" s="8">
        <f t="shared" si="6"/>
        <v>60.9313</v>
      </c>
      <c r="M427" s="8">
        <v>21.316400000000002</v>
      </c>
      <c r="N427" s="9">
        <v>1780797.5467000001</v>
      </c>
      <c r="O427" s="9">
        <v>1335598.1599999999</v>
      </c>
    </row>
    <row r="428" spans="1:15">
      <c r="A428" s="2" t="s">
        <v>1304</v>
      </c>
      <c r="B428" s="3">
        <v>44865</v>
      </c>
      <c r="C428" s="2" t="s">
        <v>1305</v>
      </c>
      <c r="D428" s="1" t="s">
        <v>1306</v>
      </c>
      <c r="E428" s="2" t="s">
        <v>6</v>
      </c>
      <c r="F428" s="2" t="s">
        <v>15</v>
      </c>
      <c r="G428" s="4">
        <v>15.7692</v>
      </c>
      <c r="H428" s="4">
        <v>14.238899999999999</v>
      </c>
      <c r="I428" s="4">
        <v>5.0217999999999998</v>
      </c>
      <c r="J428" s="4">
        <v>5</v>
      </c>
      <c r="K428" s="4">
        <v>20</v>
      </c>
      <c r="L428" s="8">
        <f t="shared" si="6"/>
        <v>60.029899999999998</v>
      </c>
      <c r="M428" s="8">
        <v>5.2564000000000002</v>
      </c>
      <c r="N428" s="9">
        <v>4064398</v>
      </c>
      <c r="O428" s="9">
        <v>2032199</v>
      </c>
    </row>
    <row r="429" spans="1:15">
      <c r="A429" s="2" t="s">
        <v>618</v>
      </c>
      <c r="B429" s="3">
        <v>44865</v>
      </c>
      <c r="C429" s="2" t="s">
        <v>619</v>
      </c>
      <c r="D429" s="1" t="s">
        <v>620</v>
      </c>
      <c r="E429" s="2" t="s">
        <v>6</v>
      </c>
      <c r="F429" s="2" t="s">
        <v>15</v>
      </c>
      <c r="G429" s="4">
        <v>15.8643</v>
      </c>
      <c r="H429" s="4">
        <v>3.6141000000000001</v>
      </c>
      <c r="I429" s="4">
        <v>15</v>
      </c>
      <c r="J429" s="4">
        <v>5</v>
      </c>
      <c r="K429" s="4">
        <v>20</v>
      </c>
      <c r="L429" s="8">
        <f t="shared" si="6"/>
        <v>59.478400000000001</v>
      </c>
      <c r="M429" s="8">
        <v>5.2881</v>
      </c>
      <c r="N429" s="9">
        <v>3238361</v>
      </c>
      <c r="O429" s="9">
        <v>2428770.75</v>
      </c>
    </row>
    <row r="430" spans="1:15">
      <c r="A430" s="2" t="s">
        <v>1325</v>
      </c>
      <c r="B430" s="3">
        <v>44865</v>
      </c>
      <c r="C430" s="2" t="s">
        <v>1326</v>
      </c>
      <c r="D430" s="1" t="s">
        <v>1327</v>
      </c>
      <c r="E430" s="2" t="s">
        <v>6</v>
      </c>
      <c r="F430" s="2" t="s">
        <v>81</v>
      </c>
      <c r="G430" s="4">
        <v>26.5794</v>
      </c>
      <c r="H430" s="4">
        <v>0</v>
      </c>
      <c r="I430" s="4">
        <v>12.2834</v>
      </c>
      <c r="J430" s="4">
        <v>0</v>
      </c>
      <c r="K430" s="4">
        <v>20</v>
      </c>
      <c r="L430" s="8">
        <f t="shared" si="6"/>
        <v>58.8628</v>
      </c>
      <c r="M430" s="8">
        <v>8.8597999999999999</v>
      </c>
      <c r="N430" s="9">
        <v>2943904</v>
      </c>
      <c r="O430" s="9">
        <v>2207928</v>
      </c>
    </row>
    <row r="431" spans="1:15">
      <c r="A431" s="2" t="s">
        <v>1358</v>
      </c>
      <c r="B431" s="3">
        <v>44865</v>
      </c>
      <c r="C431" s="2" t="s">
        <v>1359</v>
      </c>
      <c r="D431" s="1" t="s">
        <v>1360</v>
      </c>
      <c r="E431" s="2" t="s">
        <v>6</v>
      </c>
      <c r="F431" s="2" t="s">
        <v>201</v>
      </c>
      <c r="G431" s="4">
        <v>21.332699999999999</v>
      </c>
      <c r="H431" s="4">
        <v>0</v>
      </c>
      <c r="I431" s="4">
        <v>12.119300000000001</v>
      </c>
      <c r="J431" s="4">
        <v>5</v>
      </c>
      <c r="K431" s="4">
        <v>20</v>
      </c>
      <c r="L431" s="8">
        <f t="shared" si="6"/>
        <v>58.451999999999998</v>
      </c>
      <c r="M431" s="8">
        <v>7.1109</v>
      </c>
      <c r="N431" s="9">
        <v>2845097</v>
      </c>
      <c r="O431" s="9">
        <v>1991567.9</v>
      </c>
    </row>
    <row r="432" spans="1:15">
      <c r="A432" s="2" t="s">
        <v>883</v>
      </c>
      <c r="B432" s="3">
        <v>44865</v>
      </c>
      <c r="C432" s="2" t="s">
        <v>884</v>
      </c>
      <c r="D432" s="1" t="s">
        <v>885</v>
      </c>
      <c r="E432" s="2" t="s">
        <v>6</v>
      </c>
      <c r="F432" s="2" t="s">
        <v>11</v>
      </c>
      <c r="G432" s="4">
        <v>30</v>
      </c>
      <c r="H432" s="4">
        <v>0.30570000000000003</v>
      </c>
      <c r="I432" s="4">
        <v>8.0327000000000002</v>
      </c>
      <c r="J432" s="4">
        <v>0</v>
      </c>
      <c r="K432" s="4">
        <v>20</v>
      </c>
      <c r="L432" s="8">
        <f t="shared" si="6"/>
        <v>58.3384</v>
      </c>
      <c r="M432" s="8">
        <v>25.5365</v>
      </c>
      <c r="N432" s="9">
        <v>907060</v>
      </c>
      <c r="O432" s="9">
        <v>680295</v>
      </c>
    </row>
    <row r="433" spans="1:15">
      <c r="A433" s="2" t="s">
        <v>489</v>
      </c>
      <c r="B433" s="3">
        <v>44865</v>
      </c>
      <c r="C433" s="2" t="s">
        <v>490</v>
      </c>
      <c r="D433" s="1" t="s">
        <v>491</v>
      </c>
      <c r="E433" s="2" t="s">
        <v>6</v>
      </c>
      <c r="F433" s="2" t="s">
        <v>95</v>
      </c>
      <c r="G433" s="4">
        <v>26.8416</v>
      </c>
      <c r="H433" s="4">
        <v>5.0118</v>
      </c>
      <c r="I433" s="4">
        <v>7.2499999999999995E-2</v>
      </c>
      <c r="J433" s="4">
        <v>5</v>
      </c>
      <c r="K433" s="4">
        <v>20</v>
      </c>
      <c r="L433" s="8">
        <f t="shared" si="6"/>
        <v>56.925899999999999</v>
      </c>
      <c r="M433" s="8">
        <v>8.9472000000000005</v>
      </c>
      <c r="N433" s="9">
        <v>1886310.28</v>
      </c>
      <c r="O433" s="9">
        <v>1414732.71</v>
      </c>
    </row>
    <row r="434" spans="1:15">
      <c r="A434" s="2" t="s">
        <v>130</v>
      </c>
      <c r="B434" s="3">
        <v>44860</v>
      </c>
      <c r="C434" s="2" t="s">
        <v>131</v>
      </c>
      <c r="D434" s="1" t="s">
        <v>132</v>
      </c>
      <c r="E434" s="2" t="s">
        <v>6</v>
      </c>
      <c r="F434" s="2" t="s">
        <v>7</v>
      </c>
      <c r="G434" s="4">
        <v>9.1278000000000006</v>
      </c>
      <c r="H434" s="4">
        <v>7.5518999999999998</v>
      </c>
      <c r="I434" s="4">
        <v>15</v>
      </c>
      <c r="J434" s="4">
        <v>5</v>
      </c>
      <c r="K434" s="4">
        <v>20</v>
      </c>
      <c r="L434" s="8">
        <f t="shared" si="6"/>
        <v>56.679699999999997</v>
      </c>
      <c r="M434" s="8">
        <v>3.0426000000000002</v>
      </c>
      <c r="N434" s="9">
        <v>744808.85329999996</v>
      </c>
      <c r="O434" s="9">
        <v>558606.64</v>
      </c>
    </row>
    <row r="435" spans="1:15">
      <c r="A435" s="2" t="s">
        <v>217</v>
      </c>
      <c r="B435" s="3">
        <v>44861</v>
      </c>
      <c r="C435" s="2" t="s">
        <v>218</v>
      </c>
      <c r="D435" s="1" t="s">
        <v>219</v>
      </c>
      <c r="E435" s="2" t="s">
        <v>6</v>
      </c>
      <c r="F435" s="2" t="s">
        <v>19</v>
      </c>
      <c r="G435" s="4">
        <v>20.810400000000001</v>
      </c>
      <c r="H435" s="4">
        <v>1.7544</v>
      </c>
      <c r="I435" s="4">
        <v>9.0667000000000009</v>
      </c>
      <c r="J435" s="4">
        <v>5</v>
      </c>
      <c r="K435" s="4">
        <v>20</v>
      </c>
      <c r="L435" s="8">
        <f t="shared" si="6"/>
        <v>56.631500000000003</v>
      </c>
      <c r="M435" s="8">
        <v>6.9367999999999999</v>
      </c>
      <c r="N435" s="9">
        <v>664051.15709999995</v>
      </c>
      <c r="O435" s="9">
        <v>464835.81</v>
      </c>
    </row>
    <row r="436" spans="1:15">
      <c r="A436" s="2" t="s">
        <v>477</v>
      </c>
      <c r="B436" s="3">
        <v>44864</v>
      </c>
      <c r="C436" s="2" t="s">
        <v>478</v>
      </c>
      <c r="D436" s="1" t="s">
        <v>479</v>
      </c>
      <c r="E436" s="2" t="s">
        <v>6</v>
      </c>
      <c r="F436" s="2" t="s">
        <v>15</v>
      </c>
      <c r="G436" s="4">
        <v>6.4157999999999999</v>
      </c>
      <c r="H436" s="4">
        <v>22.9482</v>
      </c>
      <c r="I436" s="4">
        <v>0.2475</v>
      </c>
      <c r="J436" s="4">
        <v>5</v>
      </c>
      <c r="K436" s="4">
        <v>20</v>
      </c>
      <c r="L436" s="8">
        <f t="shared" si="6"/>
        <v>54.611499999999999</v>
      </c>
      <c r="M436" s="8">
        <v>2.1385999999999998</v>
      </c>
      <c r="N436" s="9">
        <v>3046870.85</v>
      </c>
      <c r="O436" s="9">
        <v>1828122.51</v>
      </c>
    </row>
    <row r="437" spans="1:15">
      <c r="A437" s="2" t="s">
        <v>1042</v>
      </c>
      <c r="B437" s="3">
        <v>44865</v>
      </c>
      <c r="C437" s="2" t="s">
        <v>1043</v>
      </c>
      <c r="D437" s="1" t="s">
        <v>1044</v>
      </c>
      <c r="E437" s="2" t="s">
        <v>6</v>
      </c>
      <c r="F437" s="2" t="s">
        <v>11</v>
      </c>
      <c r="G437" s="4">
        <v>30</v>
      </c>
      <c r="H437" s="4">
        <v>8.7300000000000003E-2</v>
      </c>
      <c r="I437" s="4">
        <v>4.3579999999999997</v>
      </c>
      <c r="J437" s="4">
        <v>0</v>
      </c>
      <c r="K437" s="4">
        <v>20</v>
      </c>
      <c r="L437" s="8">
        <f t="shared" si="6"/>
        <v>54.445299999999996</v>
      </c>
      <c r="M437" s="8">
        <v>15.1541</v>
      </c>
      <c r="N437" s="9">
        <v>2656650</v>
      </c>
      <c r="O437" s="9">
        <v>1992487.5</v>
      </c>
    </row>
    <row r="438" spans="1:15">
      <c r="A438" s="2" t="s">
        <v>55</v>
      </c>
      <c r="B438" s="3">
        <v>44859</v>
      </c>
      <c r="C438" s="2" t="s">
        <v>56</v>
      </c>
      <c r="D438" s="1" t="s">
        <v>57</v>
      </c>
      <c r="E438" s="2" t="s">
        <v>6</v>
      </c>
      <c r="F438" s="2" t="s">
        <v>19</v>
      </c>
      <c r="G438" s="4">
        <v>12.4617</v>
      </c>
      <c r="H438" s="4">
        <v>1.4067000000000001</v>
      </c>
      <c r="I438" s="4">
        <v>15</v>
      </c>
      <c r="J438" s="4">
        <v>5</v>
      </c>
      <c r="K438" s="4">
        <v>20</v>
      </c>
      <c r="L438" s="8">
        <f t="shared" si="6"/>
        <v>53.868400000000001</v>
      </c>
      <c r="M438" s="8">
        <v>4.1539000000000001</v>
      </c>
      <c r="N438" s="9">
        <v>693436</v>
      </c>
      <c r="O438" s="9">
        <v>520077</v>
      </c>
    </row>
    <row r="439" spans="1:15">
      <c r="A439" s="2" t="s">
        <v>1087</v>
      </c>
      <c r="B439" s="3">
        <v>44865</v>
      </c>
      <c r="C439" s="2" t="s">
        <v>1088</v>
      </c>
      <c r="D439" s="1" t="s">
        <v>1089</v>
      </c>
      <c r="E439" s="2" t="s">
        <v>6</v>
      </c>
      <c r="F439" s="2" t="s">
        <v>73</v>
      </c>
      <c r="G439" s="4">
        <v>11.718</v>
      </c>
      <c r="H439" s="4">
        <v>1.7094</v>
      </c>
      <c r="I439" s="4">
        <v>15</v>
      </c>
      <c r="J439" s="4">
        <v>5</v>
      </c>
      <c r="K439" s="4">
        <v>20</v>
      </c>
      <c r="L439" s="8">
        <f t="shared" si="6"/>
        <v>53.427399999999999</v>
      </c>
      <c r="M439" s="8">
        <v>3.9060000000000001</v>
      </c>
      <c r="N439" s="9">
        <v>1123717</v>
      </c>
      <c r="O439" s="9">
        <v>730416.05</v>
      </c>
    </row>
    <row r="440" spans="1:15">
      <c r="A440" s="2" t="s">
        <v>946</v>
      </c>
      <c r="B440" s="3">
        <v>44865</v>
      </c>
      <c r="C440" s="2" t="s">
        <v>947</v>
      </c>
      <c r="D440" s="1" t="s">
        <v>948</v>
      </c>
      <c r="E440" s="2" t="s">
        <v>6</v>
      </c>
      <c r="F440" s="2" t="s">
        <v>15</v>
      </c>
      <c r="G440" s="4">
        <v>3.8925000000000001</v>
      </c>
      <c r="H440" s="4">
        <v>21.518999999999998</v>
      </c>
      <c r="I440" s="4">
        <v>1.0506</v>
      </c>
      <c r="J440" s="4">
        <v>5</v>
      </c>
      <c r="K440" s="4">
        <v>20</v>
      </c>
      <c r="L440" s="8">
        <f t="shared" si="6"/>
        <v>51.462099999999992</v>
      </c>
      <c r="M440" s="8">
        <v>1.2975000000000001</v>
      </c>
      <c r="N440" s="9">
        <v>488905.11670000001</v>
      </c>
      <c r="O440" s="9">
        <v>293343.07</v>
      </c>
    </row>
    <row r="441" spans="1:15">
      <c r="A441" s="2" t="s">
        <v>1268</v>
      </c>
      <c r="B441" s="3">
        <v>44865</v>
      </c>
      <c r="C441" s="2" t="s">
        <v>1269</v>
      </c>
      <c r="D441" s="1" t="s">
        <v>1270</v>
      </c>
      <c r="E441" s="2" t="s">
        <v>6</v>
      </c>
      <c r="F441" s="2" t="s">
        <v>418</v>
      </c>
      <c r="G441" s="4">
        <v>17.504999999999999</v>
      </c>
      <c r="H441" s="4">
        <v>2.3504999999999998</v>
      </c>
      <c r="I441" s="4">
        <v>2.2686999999999999</v>
      </c>
      <c r="J441" s="4">
        <v>0</v>
      </c>
      <c r="K441" s="4">
        <v>20</v>
      </c>
      <c r="L441" s="8">
        <f t="shared" si="6"/>
        <v>42.124200000000002</v>
      </c>
      <c r="M441" s="8">
        <v>5.835</v>
      </c>
      <c r="N441" s="9">
        <v>4307695.6399999997</v>
      </c>
      <c r="O441" s="9">
        <v>2153847.8199999998</v>
      </c>
    </row>
    <row r="442" spans="1:15">
      <c r="A442" s="2" t="s">
        <v>606</v>
      </c>
      <c r="B442" s="3">
        <v>44865</v>
      </c>
      <c r="C442" s="2" t="s">
        <v>607</v>
      </c>
      <c r="D442" s="1" t="s">
        <v>608</v>
      </c>
      <c r="E442" s="2" t="s">
        <v>6</v>
      </c>
      <c r="F442" s="2" t="s">
        <v>11</v>
      </c>
      <c r="G442" s="4">
        <v>11.958</v>
      </c>
      <c r="H442" s="4">
        <v>8.6142000000000003</v>
      </c>
      <c r="I442" s="4">
        <v>9.3917999999999999</v>
      </c>
      <c r="J442" s="4">
        <v>0</v>
      </c>
      <c r="K442" s="4">
        <v>9.2037999999999993</v>
      </c>
      <c r="L442" s="8">
        <f t="shared" si="6"/>
        <v>39.1678</v>
      </c>
      <c r="M442" s="8">
        <v>3.9860000000000002</v>
      </c>
      <c r="N442" s="9">
        <v>3157020</v>
      </c>
      <c r="O442" s="9">
        <v>1578510</v>
      </c>
    </row>
    <row r="443" spans="1:15">
      <c r="A443" s="2" t="s">
        <v>1316</v>
      </c>
      <c r="B443" s="3">
        <v>44865</v>
      </c>
      <c r="C443" s="2" t="s">
        <v>1317</v>
      </c>
      <c r="D443" s="1" t="s">
        <v>1318</v>
      </c>
      <c r="E443" s="2" t="s">
        <v>6</v>
      </c>
      <c r="F443" s="2" t="s">
        <v>15</v>
      </c>
      <c r="G443" s="4">
        <v>0.45119999999999999</v>
      </c>
      <c r="H443" s="4">
        <v>10.981199999999999</v>
      </c>
      <c r="I443" s="4">
        <v>0.22869999999999999</v>
      </c>
      <c r="J443" s="4">
        <v>5</v>
      </c>
      <c r="K443" s="4">
        <v>20</v>
      </c>
      <c r="L443" s="8">
        <f t="shared" si="6"/>
        <v>36.661099999999998</v>
      </c>
      <c r="M443" s="8">
        <v>0.15040000000000001</v>
      </c>
      <c r="N443" s="9">
        <v>596945</v>
      </c>
      <c r="O443" s="9">
        <v>358167</v>
      </c>
    </row>
    <row r="444" spans="1:15">
      <c r="A444" s="2" t="s">
        <v>1230</v>
      </c>
      <c r="B444" s="3">
        <v>44865</v>
      </c>
      <c r="C444" s="2" t="s">
        <v>1231</v>
      </c>
      <c r="D444" s="1" t="s">
        <v>1232</v>
      </c>
      <c r="E444" s="2" t="s">
        <v>80</v>
      </c>
      <c r="F444" s="2" t="s">
        <v>7</v>
      </c>
      <c r="G444" s="4">
        <v>30</v>
      </c>
      <c r="H444" s="4">
        <v>30</v>
      </c>
      <c r="I444" s="4">
        <v>15</v>
      </c>
      <c r="J444" s="4">
        <v>5</v>
      </c>
      <c r="K444" s="4">
        <v>20</v>
      </c>
      <c r="L444" s="8">
        <f t="shared" si="6"/>
        <v>100</v>
      </c>
      <c r="M444" s="8">
        <v>18.9587</v>
      </c>
      <c r="N444" s="9">
        <v>3050847.4575999998</v>
      </c>
      <c r="O444" s="9">
        <v>1800000</v>
      </c>
    </row>
    <row r="445" spans="1:15">
      <c r="A445" s="2" t="s">
        <v>1355</v>
      </c>
      <c r="B445" s="3">
        <v>44865</v>
      </c>
      <c r="C445" s="2" t="s">
        <v>1356</v>
      </c>
      <c r="D445" s="1" t="s">
        <v>1357</v>
      </c>
      <c r="E445" s="2" t="s">
        <v>80</v>
      </c>
      <c r="F445" s="2" t="s">
        <v>15</v>
      </c>
      <c r="G445" s="4">
        <v>30</v>
      </c>
      <c r="H445" s="4">
        <v>30</v>
      </c>
      <c r="I445" s="4">
        <v>0</v>
      </c>
      <c r="J445" s="4">
        <v>5</v>
      </c>
      <c r="K445" s="4">
        <v>20</v>
      </c>
      <c r="L445" s="8">
        <f t="shared" si="6"/>
        <v>85</v>
      </c>
      <c r="M445" s="8">
        <v>14.315799999999999</v>
      </c>
      <c r="N445" s="9">
        <v>3226783.7286</v>
      </c>
      <c r="O445" s="9">
        <v>2258748.61</v>
      </c>
    </row>
    <row r="446" spans="1:15">
      <c r="A446" s="2" t="s">
        <v>973</v>
      </c>
      <c r="B446" s="3">
        <v>44865</v>
      </c>
      <c r="C446" s="2" t="s">
        <v>974</v>
      </c>
      <c r="D446" s="1" t="s">
        <v>975</v>
      </c>
      <c r="E446" s="2" t="s">
        <v>80</v>
      </c>
      <c r="F446" s="2" t="s">
        <v>15</v>
      </c>
      <c r="G446" s="4">
        <v>30</v>
      </c>
      <c r="H446" s="4">
        <v>16.400400000000001</v>
      </c>
      <c r="I446" s="4">
        <v>13.196300000000001</v>
      </c>
      <c r="J446" s="4">
        <v>5</v>
      </c>
      <c r="K446" s="4">
        <v>20</v>
      </c>
      <c r="L446" s="8">
        <f t="shared" si="6"/>
        <v>84.596699999999998</v>
      </c>
      <c r="M446" s="8">
        <v>12.9697</v>
      </c>
      <c r="N446" s="9">
        <v>1972199.75</v>
      </c>
      <c r="O446" s="9">
        <v>1183319.8500000001</v>
      </c>
    </row>
    <row r="447" spans="1:15">
      <c r="A447" s="2" t="s">
        <v>1394</v>
      </c>
      <c r="B447" s="3">
        <v>44865</v>
      </c>
      <c r="C447" s="2" t="s">
        <v>1395</v>
      </c>
      <c r="D447" s="1" t="s">
        <v>1396</v>
      </c>
      <c r="E447" s="2" t="s">
        <v>80</v>
      </c>
      <c r="F447" s="2" t="s">
        <v>15</v>
      </c>
      <c r="G447" s="4">
        <v>30</v>
      </c>
      <c r="H447" s="4">
        <v>11.8446</v>
      </c>
      <c r="I447" s="4">
        <v>15</v>
      </c>
      <c r="J447" s="4">
        <v>5</v>
      </c>
      <c r="K447" s="4">
        <v>20</v>
      </c>
      <c r="L447" s="8">
        <f t="shared" si="6"/>
        <v>81.8446</v>
      </c>
      <c r="M447" s="8">
        <v>23.488199999999999</v>
      </c>
      <c r="N447" s="9">
        <v>3243800</v>
      </c>
      <c r="O447" s="9">
        <v>2432850</v>
      </c>
    </row>
    <row r="448" spans="1:15">
      <c r="A448" s="2" t="s">
        <v>1090</v>
      </c>
      <c r="B448" s="3">
        <v>44865</v>
      </c>
      <c r="C448" s="2" t="s">
        <v>1091</v>
      </c>
      <c r="D448" s="1" t="s">
        <v>1092</v>
      </c>
      <c r="E448" s="2" t="s">
        <v>80</v>
      </c>
      <c r="F448" s="2" t="s">
        <v>54</v>
      </c>
      <c r="G448" s="4">
        <v>30</v>
      </c>
      <c r="H448" s="4">
        <v>5.8692000000000002</v>
      </c>
      <c r="I448" s="4">
        <v>15</v>
      </c>
      <c r="J448" s="4">
        <v>5</v>
      </c>
      <c r="K448" s="4">
        <v>20</v>
      </c>
      <c r="L448" s="8">
        <f t="shared" si="6"/>
        <v>75.869200000000006</v>
      </c>
      <c r="M448" s="8">
        <v>21.189800000000002</v>
      </c>
      <c r="N448" s="9">
        <v>590589.80000000005</v>
      </c>
      <c r="O448" s="9">
        <v>354353.88</v>
      </c>
    </row>
    <row r="449" spans="1:15">
      <c r="A449" s="2" t="s">
        <v>1385</v>
      </c>
      <c r="B449" s="3">
        <v>44865</v>
      </c>
      <c r="C449" s="2" t="s">
        <v>1386</v>
      </c>
      <c r="D449" s="1" t="s">
        <v>1387</v>
      </c>
      <c r="E449" s="2" t="s">
        <v>80</v>
      </c>
      <c r="F449" s="2" t="s">
        <v>148</v>
      </c>
      <c r="G449" s="4">
        <v>30</v>
      </c>
      <c r="H449" s="4">
        <v>30</v>
      </c>
      <c r="I449" s="4">
        <v>8.8051999999999992</v>
      </c>
      <c r="J449" s="4">
        <v>5</v>
      </c>
      <c r="K449" s="4">
        <v>0</v>
      </c>
      <c r="L449" s="8">
        <f t="shared" si="6"/>
        <v>73.805199999999999</v>
      </c>
      <c r="M449" s="8">
        <v>23.238399999999999</v>
      </c>
      <c r="N449" s="9">
        <v>3993616.3333000001</v>
      </c>
      <c r="O449" s="9">
        <v>2396169.7999999998</v>
      </c>
    </row>
    <row r="450" spans="1:15">
      <c r="A450" s="2" t="s">
        <v>967</v>
      </c>
      <c r="B450" s="3">
        <v>44865</v>
      </c>
      <c r="C450" s="2" t="s">
        <v>968</v>
      </c>
      <c r="D450" s="1" t="s">
        <v>969</v>
      </c>
      <c r="E450" s="2" t="s">
        <v>80</v>
      </c>
      <c r="F450" s="2" t="s">
        <v>565</v>
      </c>
      <c r="G450" s="4">
        <v>30</v>
      </c>
      <c r="H450" s="4">
        <v>11.5989</v>
      </c>
      <c r="I450" s="4">
        <v>11.792299999999999</v>
      </c>
      <c r="J450" s="4">
        <v>0</v>
      </c>
      <c r="K450" s="4">
        <v>20</v>
      </c>
      <c r="L450" s="8">
        <f t="shared" si="6"/>
        <v>73.391199999999998</v>
      </c>
      <c r="M450" s="8">
        <v>12.028700000000001</v>
      </c>
      <c r="N450" s="9">
        <v>2049737.3570999999</v>
      </c>
      <c r="O450" s="9">
        <v>1434816.15</v>
      </c>
    </row>
    <row r="451" spans="1:15">
      <c r="A451" s="2" t="s">
        <v>1301</v>
      </c>
      <c r="B451" s="3">
        <v>44865</v>
      </c>
      <c r="C451" s="2" t="s">
        <v>1302</v>
      </c>
      <c r="D451" s="1" t="s">
        <v>1303</v>
      </c>
      <c r="E451" s="2" t="s">
        <v>80</v>
      </c>
      <c r="F451" s="2" t="s">
        <v>15</v>
      </c>
      <c r="G451" s="4">
        <v>21.440999999999999</v>
      </c>
      <c r="H451" s="4">
        <v>22.260899999999999</v>
      </c>
      <c r="I451" s="4">
        <v>3.0078</v>
      </c>
      <c r="J451" s="4">
        <v>5</v>
      </c>
      <c r="K451" s="4">
        <v>20</v>
      </c>
      <c r="L451" s="8">
        <f t="shared" si="6"/>
        <v>71.709699999999998</v>
      </c>
      <c r="M451" s="8">
        <v>7.1470000000000002</v>
      </c>
      <c r="N451" s="9">
        <v>545164.88</v>
      </c>
      <c r="O451" s="9">
        <v>408873.66</v>
      </c>
    </row>
    <row r="452" spans="1:15">
      <c r="A452" s="2" t="s">
        <v>335</v>
      </c>
      <c r="B452" s="3">
        <v>44862</v>
      </c>
      <c r="C452" s="2" t="s">
        <v>336</v>
      </c>
      <c r="D452" s="1" t="s">
        <v>337</v>
      </c>
      <c r="E452" s="2" t="s">
        <v>80</v>
      </c>
      <c r="F452" s="2" t="s">
        <v>38</v>
      </c>
      <c r="G452" s="4">
        <v>30</v>
      </c>
      <c r="H452" s="4">
        <v>0.29730000000000001</v>
      </c>
      <c r="I452" s="4">
        <v>15</v>
      </c>
      <c r="J452" s="4">
        <v>5</v>
      </c>
      <c r="K452" s="4">
        <v>20</v>
      </c>
      <c r="L452" s="8">
        <f t="shared" ref="L452:L461" si="7">SUM(G452:K452)</f>
        <v>70.297300000000007</v>
      </c>
      <c r="M452" s="8">
        <v>50.746000000000002</v>
      </c>
      <c r="N452" s="9">
        <v>2185611.7467</v>
      </c>
      <c r="O452" s="9">
        <v>1639208.81</v>
      </c>
    </row>
    <row r="453" spans="1:15">
      <c r="A453" s="2" t="s">
        <v>462</v>
      </c>
      <c r="B453" s="3">
        <v>44864</v>
      </c>
      <c r="C453" s="2" t="s">
        <v>463</v>
      </c>
      <c r="D453" s="1" t="s">
        <v>464</v>
      </c>
      <c r="E453" s="2" t="s">
        <v>80</v>
      </c>
      <c r="F453" s="2" t="s">
        <v>81</v>
      </c>
      <c r="G453" s="4">
        <v>30</v>
      </c>
      <c r="H453" s="4">
        <v>5.2365000000000004</v>
      </c>
      <c r="I453" s="4">
        <v>15</v>
      </c>
      <c r="J453" s="4">
        <v>0</v>
      </c>
      <c r="K453" s="4">
        <v>20</v>
      </c>
      <c r="L453" s="8">
        <f t="shared" si="7"/>
        <v>70.236500000000007</v>
      </c>
      <c r="M453" s="8">
        <v>17.9803</v>
      </c>
      <c r="N453" s="9">
        <v>3124672.08</v>
      </c>
      <c r="O453" s="9">
        <v>2343504.06</v>
      </c>
    </row>
    <row r="454" spans="1:15">
      <c r="A454" s="2" t="s">
        <v>77</v>
      </c>
      <c r="B454" s="3">
        <v>44860</v>
      </c>
      <c r="C454" s="2" t="s">
        <v>78</v>
      </c>
      <c r="D454" s="1" t="s">
        <v>79</v>
      </c>
      <c r="E454" s="2" t="s">
        <v>80</v>
      </c>
      <c r="F454" s="2" t="s">
        <v>81</v>
      </c>
      <c r="G454" s="4">
        <v>30</v>
      </c>
      <c r="H454" s="4">
        <v>4.7375999999999996</v>
      </c>
      <c r="I454" s="4">
        <v>15</v>
      </c>
      <c r="J454" s="4">
        <v>0</v>
      </c>
      <c r="K454" s="4">
        <v>20</v>
      </c>
      <c r="L454" s="8">
        <f t="shared" si="7"/>
        <v>69.7376</v>
      </c>
      <c r="M454" s="8">
        <v>28.285399999999999</v>
      </c>
      <c r="N454" s="9">
        <v>1206482.8</v>
      </c>
      <c r="O454" s="9">
        <v>904862.1</v>
      </c>
    </row>
    <row r="455" spans="1:15">
      <c r="A455" s="2" t="s">
        <v>870</v>
      </c>
      <c r="B455" s="3">
        <v>44865</v>
      </c>
      <c r="C455" s="2" t="s">
        <v>871</v>
      </c>
      <c r="D455" s="1" t="s">
        <v>872</v>
      </c>
      <c r="E455" s="2" t="s">
        <v>80</v>
      </c>
      <c r="F455" s="2" t="s">
        <v>605</v>
      </c>
      <c r="G455" s="4">
        <v>16.4739</v>
      </c>
      <c r="H455" s="4">
        <v>21.1248</v>
      </c>
      <c r="I455" s="4">
        <v>4.9108000000000001</v>
      </c>
      <c r="J455" s="4">
        <v>5</v>
      </c>
      <c r="K455" s="4">
        <v>20</v>
      </c>
      <c r="L455" s="8">
        <f t="shared" si="7"/>
        <v>67.509500000000003</v>
      </c>
      <c r="M455" s="8">
        <v>5.4912999999999998</v>
      </c>
      <c r="N455" s="9">
        <v>2198682</v>
      </c>
      <c r="O455" s="9">
        <v>1627024.68</v>
      </c>
    </row>
    <row r="456" spans="1:15">
      <c r="A456" s="2" t="s">
        <v>1136</v>
      </c>
      <c r="B456" s="3">
        <v>44865</v>
      </c>
      <c r="C456" s="2" t="s">
        <v>1137</v>
      </c>
      <c r="D456" s="1" t="s">
        <v>1138</v>
      </c>
      <c r="E456" s="2" t="s">
        <v>80</v>
      </c>
      <c r="F456" s="2" t="s">
        <v>1139</v>
      </c>
      <c r="G456" s="4">
        <v>30</v>
      </c>
      <c r="H456" s="4">
        <v>4.4165999999999999</v>
      </c>
      <c r="I456" s="4">
        <v>11.144399999999999</v>
      </c>
      <c r="J456" s="4">
        <v>0</v>
      </c>
      <c r="K456" s="4">
        <v>20</v>
      </c>
      <c r="L456" s="8">
        <f t="shared" si="7"/>
        <v>65.561000000000007</v>
      </c>
      <c r="M456" s="8">
        <v>14.446400000000001</v>
      </c>
      <c r="N456" s="9">
        <v>1690769.1</v>
      </c>
      <c r="O456" s="9">
        <v>1183538.3700000001</v>
      </c>
    </row>
    <row r="457" spans="1:15">
      <c r="A457" s="2" t="s">
        <v>1346</v>
      </c>
      <c r="B457" s="3">
        <v>44865</v>
      </c>
      <c r="C457" s="2" t="s">
        <v>1347</v>
      </c>
      <c r="D457" s="1" t="s">
        <v>1348</v>
      </c>
      <c r="E457" s="2" t="s">
        <v>80</v>
      </c>
      <c r="F457" s="2" t="s">
        <v>11</v>
      </c>
      <c r="G457" s="4">
        <v>30</v>
      </c>
      <c r="H457" s="4">
        <v>0</v>
      </c>
      <c r="I457" s="4">
        <v>15</v>
      </c>
      <c r="J457" s="4">
        <v>0</v>
      </c>
      <c r="K457" s="4">
        <v>20</v>
      </c>
      <c r="L457" s="8">
        <f t="shared" si="7"/>
        <v>65</v>
      </c>
      <c r="M457" s="8">
        <v>96.890699999999995</v>
      </c>
      <c r="N457" s="9">
        <v>2842250</v>
      </c>
      <c r="O457" s="9">
        <v>2131687.5</v>
      </c>
    </row>
    <row r="458" spans="1:15">
      <c r="A458" s="2" t="s">
        <v>428</v>
      </c>
      <c r="B458" s="3">
        <v>44864</v>
      </c>
      <c r="C458" s="2" t="s">
        <v>429</v>
      </c>
      <c r="D458" s="1" t="s">
        <v>430</v>
      </c>
      <c r="E458" s="2" t="s">
        <v>80</v>
      </c>
      <c r="F458" s="2" t="s">
        <v>431</v>
      </c>
      <c r="G458" s="4">
        <v>30</v>
      </c>
      <c r="H458" s="4">
        <v>0</v>
      </c>
      <c r="I458" s="4">
        <v>15</v>
      </c>
      <c r="J458" s="4">
        <v>0</v>
      </c>
      <c r="K458" s="4">
        <v>20</v>
      </c>
      <c r="L458" s="8">
        <f t="shared" si="7"/>
        <v>65</v>
      </c>
      <c r="M458" s="8">
        <v>24.281199999999998</v>
      </c>
      <c r="N458" s="9">
        <v>2747345.9067000002</v>
      </c>
      <c r="O458" s="9">
        <v>2060509.43</v>
      </c>
    </row>
    <row r="459" spans="1:15">
      <c r="A459" s="2" t="s">
        <v>1400</v>
      </c>
      <c r="B459" s="3">
        <v>44865</v>
      </c>
      <c r="C459" s="2" t="s">
        <v>1401</v>
      </c>
      <c r="D459" s="1" t="s">
        <v>1402</v>
      </c>
      <c r="E459" s="2" t="s">
        <v>80</v>
      </c>
      <c r="F459" s="2" t="s">
        <v>15</v>
      </c>
      <c r="G459" s="4">
        <v>30</v>
      </c>
      <c r="H459" s="4">
        <v>14.5929</v>
      </c>
      <c r="I459" s="4">
        <v>15</v>
      </c>
      <c r="J459" s="4">
        <v>5</v>
      </c>
      <c r="K459" s="4">
        <v>0</v>
      </c>
      <c r="L459" s="8">
        <f t="shared" si="7"/>
        <v>64.5929</v>
      </c>
      <c r="M459" s="8">
        <v>14.9346</v>
      </c>
      <c r="N459" s="9">
        <v>3200000</v>
      </c>
      <c r="O459" s="9">
        <v>2400000</v>
      </c>
    </row>
    <row r="460" spans="1:15">
      <c r="A460" s="2" t="s">
        <v>1224</v>
      </c>
      <c r="B460" s="3">
        <v>44865</v>
      </c>
      <c r="C460" s="2" t="s">
        <v>1225</v>
      </c>
      <c r="D460" s="1" t="s">
        <v>1226</v>
      </c>
      <c r="E460" s="2" t="s">
        <v>80</v>
      </c>
      <c r="F460" s="2" t="s">
        <v>11</v>
      </c>
      <c r="G460" s="4">
        <v>7.6220999999999997</v>
      </c>
      <c r="H460" s="4">
        <v>0.21240000000000001</v>
      </c>
      <c r="I460" s="4">
        <v>15</v>
      </c>
      <c r="J460" s="4">
        <v>0</v>
      </c>
      <c r="K460" s="4">
        <v>20</v>
      </c>
      <c r="L460" s="8">
        <f t="shared" si="7"/>
        <v>42.834499999999998</v>
      </c>
      <c r="M460" s="8">
        <v>2.5407000000000002</v>
      </c>
      <c r="N460" s="9">
        <v>3475500</v>
      </c>
      <c r="O460" s="9">
        <v>2432850</v>
      </c>
    </row>
    <row r="461" spans="1:15">
      <c r="A461" s="2" t="s">
        <v>1021</v>
      </c>
      <c r="B461" s="3">
        <v>44865</v>
      </c>
      <c r="C461" s="2" t="s">
        <v>1022</v>
      </c>
      <c r="D461" s="1" t="s">
        <v>1023</v>
      </c>
      <c r="E461" s="2" t="s">
        <v>80</v>
      </c>
      <c r="F461" s="2" t="s">
        <v>38</v>
      </c>
      <c r="G461" s="4">
        <v>0</v>
      </c>
      <c r="H461" s="4">
        <v>0</v>
      </c>
      <c r="I461" s="4">
        <v>0</v>
      </c>
      <c r="J461" s="4">
        <v>5</v>
      </c>
      <c r="K461" s="4">
        <v>0</v>
      </c>
      <c r="L461" s="8">
        <f t="shared" si="7"/>
        <v>5</v>
      </c>
      <c r="M461" s="8"/>
      <c r="N461" s="9">
        <v>2907995.85</v>
      </c>
      <c r="O461" s="9">
        <v>1744797.51</v>
      </c>
    </row>
  </sheetData>
  <autoFilter ref="A3:O3"/>
  <sortState ref="A4:O461">
    <sortCondition ref="E4:E461"/>
    <sortCondition descending="1" ref="L4:L461"/>
    <sortCondition descending="1" ref="M4:M461"/>
  </sortState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Pavel</dc:creator>
  <cp:lastModifiedBy>Irina Bogdan</cp:lastModifiedBy>
  <dcterms:created xsi:type="dcterms:W3CDTF">2022-11-09T07:35:00Z</dcterms:created>
  <dcterms:modified xsi:type="dcterms:W3CDTF">2022-11-11T10:37:44Z</dcterms:modified>
</cp:coreProperties>
</file>