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SITE\COMUNICATE\"/>
    </mc:Choice>
  </mc:AlternateContent>
  <bookViews>
    <workbookView xWindow="0" yWindow="0" windowWidth="20490" windowHeight="7755"/>
  </bookViews>
  <sheets>
    <sheet name="ListaProiecte" sheetId="1" r:id="rId1"/>
  </sheets>
  <externalReferences>
    <externalReference r:id="rId2"/>
  </externalReferences>
  <definedNames>
    <definedName name="_xlnm._FilterDatabase" localSheetId="0" hidden="1">ListaProiecte!$A$2:$K$2</definedName>
    <definedName name="DocTemplates">OFFSET([1]Mail!$E$6,,,COUNTA([1]Mail!$E$6:$E$100),1)</definedName>
    <definedName name="_xlnm.Print_Titles" localSheetId="0">ListaProiecte!$2:$2</definedName>
    <definedName name="Tip">OFFSET([1]Mail!$T$4,1,0,COUNTA([1]Mail!$T:$T)-1,1)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5" i="1" l="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7" i="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3" i="1" l="1"/>
  <c r="A4" i="1" s="1"/>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alcChain>
</file>

<file path=xl/sharedStrings.xml><?xml version="1.0" encoding="utf-8"?>
<sst xmlns="http://schemas.openxmlformats.org/spreadsheetml/2006/main" count="719" uniqueCount="215">
  <si>
    <t>NR. CRT.</t>
  </si>
  <si>
    <t>NR. INREGISTRARE CONTRACT</t>
  </si>
  <si>
    <t>DATĂ INREGISTRARE CONTRACT</t>
  </si>
  <si>
    <t>NR. CERERE</t>
  </si>
  <si>
    <t>OPERAȚIUNE</t>
  </si>
  <si>
    <t>BENEFICIAR</t>
  </si>
  <si>
    <t>JUDEȚ</t>
  </si>
  <si>
    <t>DENUMIRE PROIECT</t>
  </si>
  <si>
    <t>VALOARE TOTALA CONTRACT DE FINANTARE FARA TVA (LEI)</t>
  </si>
  <si>
    <t>VALOARE TVA (LEI)</t>
  </si>
  <si>
    <t>VALOARE TOTALA CONTRACT DE FINANTARE CU TVA (LEI)</t>
  </si>
  <si>
    <t>A3.1 - Renovare energetică moderată a clădirilor rezidențiale multifamiliale</t>
  </si>
  <si>
    <t>FETEȘTI</t>
  </si>
  <si>
    <t>IALOMIȚA</t>
  </si>
  <si>
    <t>Renovare energetică moderată a clădirii rezidențiale multifamiliale bloc Tronson A1/A2/A3 din Municipiul Fetești, Str.Siretului</t>
  </si>
  <si>
    <t>Renovare energetică moderată a clădirii rezidențiale multifamiliale bloc Ansamblul 56 din Municipiul Fetești, Str.Ardealului</t>
  </si>
  <si>
    <t>Renovare energetică moderată a clădirii rezidențiale multifamiliale bloc C2PP din Municipiul Fetești, Str.Călărași</t>
  </si>
  <si>
    <t>Renovare energetică moderată a clădirii rezidențiale multifamiliale Ansamblu 44 din Municipiul Fetești, Str.Călărași</t>
  </si>
  <si>
    <t>Renovare energetică moderată a clădirii rezidențiale multifamiliale bloc nr. U2 din Municipiul Fetești, Str.Călărași</t>
  </si>
  <si>
    <t>Renovare energetică moderată a clădirii rezidențiale multifamiliale bloc nr.C4 din Municipiul Fetești, Str.Vasile Lupu</t>
  </si>
  <si>
    <t>Renovare energetică moderată a clădirii rezidențiale multifamiliale bloc nr. 7 din Municipiul Fetești, Str.Călărași</t>
  </si>
  <si>
    <t>Renovare energetică moderată a clădirii rezidențiale multifamiliale bloc nr. U1 din Municipiul Fetești, Str.Călărași</t>
  </si>
  <si>
    <t>B2.1.a - Renovare energetică moderată a clădirilor publice - Autorități locale</t>
  </si>
  <si>
    <t>ALEXANDRIA</t>
  </si>
  <si>
    <t>TELEORMAN</t>
  </si>
  <si>
    <t>Reabilitare termică clădire Colegiul  Național Alexandru Ioan Cuza</t>
  </si>
  <si>
    <t>Renovare energetică moderată a clădirii rezidențiale multifamiliale bloc nr. 16PP din Municipiul Fetești, Str.Ardealului</t>
  </si>
  <si>
    <t>Renovare energetică moderată a clădirii rezidențiale multifamiliale bloc nr. 12PP din Municipiul Fetești, Str.Ardealului</t>
  </si>
  <si>
    <t>Renovare energetică moderată a clădirii rezidențiale multifamiliale bloc nr. 8 din Municipiul Fetești, Str.Călărași</t>
  </si>
  <si>
    <t>ALBA IULIA</t>
  </si>
  <si>
    <t>ALBA</t>
  </si>
  <si>
    <t>CREȘTEREA EFICIENȚEI ENERGETICE A CLĂDIRILOR REZIDENȚIALE DIN MUNICIPIUL ALBA IULIA – BLOC  28</t>
  </si>
  <si>
    <t>CRESTEREA EFICIENTEI ENERGETICE A CLADIRILOR REZIDENTIALE DIN MUNICIPIUL ALBA IULIA – BLOC  24 SC A+B</t>
  </si>
  <si>
    <t>CLUJ-NAPOCA</t>
  </si>
  <si>
    <t>CLUJ</t>
  </si>
  <si>
    <t>Cresterea eficien?ei energetice a clãdirilor rezidentiale multifamiliale din Municipiul Cluj - Napoca, ETAPA I</t>
  </si>
  <si>
    <t>A2 - Renovare energetică moderată a clădirilor rezidențiale multifamiliale pentru comunități expuse riscului de sărăcie și excluziune socială</t>
  </si>
  <si>
    <t>IAȘI</t>
  </si>
  <si>
    <t>„Renovare energetica : camin situat in bd. Tudor Vladimirescu, nr. 79 A, camin situat in str. Decebal, nr. 1, camin situat in str. Bularga, nr. 14 A, camin situat in str. Canta, nr. 60 B”</t>
  </si>
  <si>
    <t>„Renovare energetică moderată a clădirii rezidențiale multifamiliale bloc nr. 10 din Municipiul Fetești, Str.Călărași”</t>
  </si>
  <si>
    <t>Renovare energetică moderată a clădirii rezidențiale multifamiliale bloc nr. 9 din Municipiul Fetești, Str.Călărași</t>
  </si>
  <si>
    <t>MORENI</t>
  </si>
  <si>
    <t>DÂMBOVIȚA</t>
  </si>
  <si>
    <t>Renovare energetica moderata a cladirilor rezidentiale multifamiliale, D1 sc A, D1B sc A, D1B sc B, D1 sc C, D1 sc D , D10 A, D10 B, Municipiul Moreni, Judetul Dambovita</t>
  </si>
  <si>
    <t>B2.2.b - Renovare energetică aprofundată a clădirilor publice - Autorităti centrale</t>
  </si>
  <si>
    <t>Ministerul Afacerilor Interne</t>
  </si>
  <si>
    <t>BUCUREȘTI</t>
  </si>
  <si>
    <t>Modernizare și reabilitare energetică a Centrului de pregătire și refacere/recuperare a capacității de muncă Paul Greceanu-București</t>
  </si>
  <si>
    <t>B2.2.a - Renovare energetică aprofundată a clădirilor publice - Autorități locale</t>
  </si>
  <si>
    <t>Cresterea eficientei energetice a cladirilor de invatamant din municipiul Alba Iulia - Gradinita cu program prelungit Scufita Rosie - Gradinita nr.7</t>
  </si>
  <si>
    <t>CRESTEREA EFICIENTEI ENERGETICE A CLADIRILOR REZIDENTIALE DIN MUNICIPIUL ALBA IULIA  -  BLOC  A3 – A8</t>
  </si>
  <si>
    <t>Renovare energetica moderata a cladirilor rezidentiale multifamiliale, P sc A, P sc B, P sc C, P sc D, Municipiul Moreni, Judetul Dambovita</t>
  </si>
  <si>
    <t>CREȘTEREA  EFICIENȚEI  ENERGETICE  A CLĂDIRILOR   REZIDENȚIALE  DIN MUNICIPIUL  ALBA IULIA – BLOC  25 SC A+B</t>
  </si>
  <si>
    <t>BARAOLT</t>
  </si>
  <si>
    <t>COVASNA</t>
  </si>
  <si>
    <t>Renovarea energetică moderată a blocului de locuinte 12A si 12B din strada Trandafirilor, Orasul Baraolt, judetul Covasna</t>
  </si>
  <si>
    <t>A3.2 - Renovare energetică aprofundată a clădirilor rezidențiale multifamiliale</t>
  </si>
  <si>
    <t>OCNA MUREȘ</t>
  </si>
  <si>
    <t>Renovarea energetică a clădirilor rezidențiale multifamiliale din Orașul Ocna Mureș – Lot 2</t>
  </si>
  <si>
    <t>CREȘTEREA EFICIENȚEI ENERGETICE A CLĂDIRILOR REZIDENȚIALE DIN MUNICIPIUL ALBA IULIA – BLOC  11B</t>
  </si>
  <si>
    <t>CRESTEREA EFICIENTEI ENERGETICE A CLADIRILOR REZIDENTIALE DIN MUNICIPIUL ALBA IULIA – BLOC  11A</t>
  </si>
  <si>
    <t>B1 - Renovare integrată a clădirilor publice</t>
  </si>
  <si>
    <t xml:space="preserve">Renovare integrată – consolidare seismică și renovare energetică moderată a clădirii în care își desfășoară activitatea Serviciul Public Comunitar de Pașapoarte Suceava    </t>
  </si>
  <si>
    <t>Modernizare și reabilitare energetică a Centrului de refacere/recuperare a capacității de muncă - Diana, Saturn-Mangalia, jud. Constanța</t>
  </si>
  <si>
    <t>Județul BIHOR prin Consiliul Județean BIHOR</t>
  </si>
  <si>
    <t>BIHOR</t>
  </si>
  <si>
    <t>Creșterea eficienței energetice și reabilitarea imobilelor Spitalului de psihiatrie Nucet</t>
  </si>
  <si>
    <t>CIUREA</t>
  </si>
  <si>
    <t>Cresterea performantei energetice a blocurilor de locuinte din satul Lunca Cetatuii, comuna Ciurea, judetul Iasi</t>
  </si>
  <si>
    <t>SLĂNIC-MOLDOVA</t>
  </si>
  <si>
    <t>BACĂU</t>
  </si>
  <si>
    <t>REABILITARE, MODERNIZARE, DOTARE CLĂDIRI PUBLICE – REABILITARE CLĂDIREA CENTRULUI SOCIO-CULTURAL ȘI DE TINERET CIREȘOAIA, SLANIC MOLDOVA, JUDETUL BACAU</t>
  </si>
  <si>
    <t>CRESTEREA EFICIENTEI ENERGETICE A CLADIRILOR REZIDENTIALE DIN MUNICIPIUL ALBA IULIA – BLOC  23 SC A+B</t>
  </si>
  <si>
    <t>Reabilitare termică clădiri rezidențiale multifamiliale, blocuri:  V1, V2, V3, V4, V5, V6, V7</t>
  </si>
  <si>
    <t>Cresterea eficientei energetice a cladirilor de invatamant din municipiul Alba Iulia - Liceul Tehnologic Alexandru Domsa</t>
  </si>
  <si>
    <t>POIANA CÂMPINA</t>
  </si>
  <si>
    <t>PRAHOVA</t>
  </si>
  <si>
    <t>RENOVARE ENERGETICA MODERATA A CLADIRILOR REZIDENTIALE MULTIFAMILIALE - BLOC 20,NR.635,BLOC 29, NR.639,BLOC 30, NR.640, BLOC 31, 641, BLOC 34, NR.644 DIN COMUNA POIANA CAMPINA, JUDET PRAHOVA</t>
  </si>
  <si>
    <t>Renovare energetica moderata a cladirilor rezidentiale multifamiliale, C3IA, C3IB,  C3IIA,  C3IIB,  C3III,  C3IV, Municipiul Moreni, Judetul Dambovita</t>
  </si>
  <si>
    <t>Renovare energetica moderata a cladirilor rezidentiale multifamiliale, M SC A, M  SC B, K1A, K1B, L1A, L1B, L1C, L1D, Municipiul Moreni, Judetul Dambovita</t>
  </si>
  <si>
    <t>Județul GIURGIU prin Consiliul Județean GIURGIU</t>
  </si>
  <si>
    <t>GIURGIU</t>
  </si>
  <si>
    <t>Eficiență energetica și reziliența in clădiri publice: CASA DE TIP FAMILIAL CASA NOASTRĂ</t>
  </si>
  <si>
    <t>Creasterea eficientei energetice a cladirilor de invatamant din Municipiul Alba Iulia - Liceul Tehnologic Dorin Pavel</t>
  </si>
  <si>
    <t>Renovare energetică moderată a clădirii rezidențiale multifamiliale bloc nr. U3 din Municipiul Fetești, Str.Călărași</t>
  </si>
  <si>
    <t/>
  </si>
  <si>
    <t>C5-A3.1-631</t>
  </si>
  <si>
    <t>C5-A3.1-634</t>
  </si>
  <si>
    <t>C5-A3.1-636</t>
  </si>
  <si>
    <t>C5-A3.1-627</t>
  </si>
  <si>
    <t>C5-A3.1-629</t>
  </si>
  <si>
    <t>C5-A3.1-635</t>
  </si>
  <si>
    <t>C5-A3.1-625</t>
  </si>
  <si>
    <t>C5-A3.1-630</t>
  </si>
  <si>
    <t>C5-B2.1.a-493</t>
  </si>
  <si>
    <t>C5-A3.1-632</t>
  </si>
  <si>
    <t>C5-A3.1-633</t>
  </si>
  <si>
    <t>C5-A3.1-624</t>
  </si>
  <si>
    <t>C5-A3.1-69</t>
  </si>
  <si>
    <t>C5-A3.1-63</t>
  </si>
  <si>
    <t>C5-A3.1-15</t>
  </si>
  <si>
    <t>C5-A2-11</t>
  </si>
  <si>
    <t>C5-A3.1-622</t>
  </si>
  <si>
    <t>C5-A3.1-623</t>
  </si>
  <si>
    <t>C5-A3.1-121</t>
  </si>
  <si>
    <t>C5-B2.2.b31</t>
  </si>
  <si>
    <t>C5-B2.2.a-128</t>
  </si>
  <si>
    <t>C5-A3.1-72</t>
  </si>
  <si>
    <t>C5-A3.1-133</t>
  </si>
  <si>
    <t>C5-A3.1-55</t>
  </si>
  <si>
    <t>C5-A3.1-628</t>
  </si>
  <si>
    <t>C5-A3.2-71</t>
  </si>
  <si>
    <t>C5-A3.1-58</t>
  </si>
  <si>
    <t>C5-A3.1-52</t>
  </si>
  <si>
    <t>C5-B1-21</t>
  </si>
  <si>
    <t>C5-B2.2.b30</t>
  </si>
  <si>
    <t>C5-B2.1.a-57</t>
  </si>
  <si>
    <t>C5-A3.1-64</t>
  </si>
  <si>
    <t>C5-B1-53</t>
  </si>
  <si>
    <t>C5-A3.1-60</t>
  </si>
  <si>
    <t>C5-A3.1-511</t>
  </si>
  <si>
    <t>C5-B2.1.a-455</t>
  </si>
  <si>
    <t>C5-A3.1-207</t>
  </si>
  <si>
    <t>C5-A3.1-84</t>
  </si>
  <si>
    <t>C5-A3.1-141</t>
  </si>
  <si>
    <t>C5-B2.2.a-196</t>
  </si>
  <si>
    <t>C5-B2.1.a-458</t>
  </si>
  <si>
    <t>C5-A3.1-626</t>
  </si>
  <si>
    <t>C5-A1-12</t>
  </si>
  <si>
    <t>A1 - Renovare integrată a clădirilor rezidențiale multifamiliale</t>
  </si>
  <si>
    <t>CONSOLIDARE SEISMICA SI RENOVARE ENERGETICA MODERATA CLADIRE REZIDENTIALA MULTIFAMILIALA SITUATA IN  STR. BOTEANU NR. 3A-3B, SECTOR 1</t>
  </si>
  <si>
    <t>C5-A1-19</t>
  </si>
  <si>
    <t>Consolidare seismică și renovare energetică moderată clădire rezidențială multifamilială situată în Intrarea Victor Eftimiu nr. 9, sector 1</t>
  </si>
  <si>
    <t>C5-A1-8</t>
  </si>
  <si>
    <t>Consolidare seismica si renovare energetica moderata cladire rezidentiala multifamiliala situata in str Mihai Voda nr 13 sector 5</t>
  </si>
  <si>
    <t>C5-B1-87</t>
  </si>
  <si>
    <t>Consolidare seismica si renovare energetica moderata cladire publica Calea Victoriei nr 22 24 sector 3</t>
  </si>
  <si>
    <t>C5-B2.2.a-219</t>
  </si>
  <si>
    <t>Județul BRAȘOV prin Consiliul Județean BRAȘOV</t>
  </si>
  <si>
    <t>BRAȘOV</t>
  </si>
  <si>
    <t>Reabilitare Clădire Administrativă cu anexe, relocare sectii spitalizare de zi si Ambulator din incinta Spitalului Clinic de Obstetrică Ginecologie "Dr. I.A. Sbârcea" Brașov”</t>
  </si>
  <si>
    <t>C5-B2.1.a-416</t>
  </si>
  <si>
    <t>Județul ALBA prin Consiliul Județean ALBA</t>
  </si>
  <si>
    <t>„Proiectare, amenajare, modernizare, reautorizare PSI și transformare CRRN Galda de Jos în CABR Galda de Jos, localitatea Galda de Jos, Nr. 376, Județul Alba” - reabilitare energetică în clădiri publice</t>
  </si>
  <si>
    <t>C5-B2.1.a-288</t>
  </si>
  <si>
    <t>CAREI</t>
  </si>
  <si>
    <t>SATU MARE</t>
  </si>
  <si>
    <t>Renovare energetică moderata a  Liceului Tehnologic Simion Bărnițiu din Municipiul  Carei - corp cantina</t>
  </si>
  <si>
    <t>C5-A3.1-61</t>
  </si>
  <si>
    <t>ȘTEI</t>
  </si>
  <si>
    <t>„REABILITAREA CLĂDIRILOR REZIDENȚIALE ÎN VEDEREA CREȘTERII EFICIENȚEI ENERGETICE ÎN ORAȘUL ȘTEI”</t>
  </si>
  <si>
    <t>C5-A3.1-386</t>
  </si>
  <si>
    <t>VATRA DORNEI</t>
  </si>
  <si>
    <t>SUCEAVA</t>
  </si>
  <si>
    <t>RENOVAREA ENERGETICĂ A UNUI NUMĂR DE 20 DE CLĂDIRI REZIDENȚIALE MULTIFAMILIALE DIN MUNICIPIUL VATRA DORNEI</t>
  </si>
  <si>
    <t>C5-A3.1-338</t>
  </si>
  <si>
    <t>DOROHOI</t>
  </si>
  <si>
    <t>BOTOȘANI</t>
  </si>
  <si>
    <t>Lucrări de intervenție în vederea creșterii performanței energetice a cladirilor rezidențiale multifamiliale din Municipiul Dorohoi pr.2</t>
  </si>
  <si>
    <t>C5-B2.1.a-91</t>
  </si>
  <si>
    <t>BAIA MARE</t>
  </si>
  <si>
    <t>MARAMUREȘ</t>
  </si>
  <si>
    <t>Creşterea performanţei energetice a unităţilor de învăţământ în Municipiul Baia Mare - Scoala Gimnazială George Coşbuc</t>
  </si>
  <si>
    <t>C5-A3.2-26</t>
  </si>
  <si>
    <t>TOMEȘTI</t>
  </si>
  <si>
    <t>„LUCRARI DE RENOVARE ENERGETICA A CLADIRILOR REZIDENTIALE MULTIFAMILIALE – ETAPA I IN  COMUNA TOMESTI, JUDETUL IASI” – BLOC DE LOCUINTE NR. 45A SI 45B</t>
  </si>
  <si>
    <t>C5-B2.1.a-21</t>
  </si>
  <si>
    <t>Cresterea performantei energetice a unitatilor de invatamant in Municipiul Baia Mare – Colegiul Tehnic C.D. Nenitescu</t>
  </si>
  <si>
    <t>C5-B2.1.a-94</t>
  </si>
  <si>
    <t>Județul BOTOȘANI prin Consiliul Județean BOTOȘANI</t>
  </si>
  <si>
    <t>Renovare energetica moderata a cladirii Sectiei Exterioare Obstetrica --Ginecologie a Spitalului Judetean de Urgenta Mavromati Botosani</t>
  </si>
  <si>
    <t>C5-B2.2.a-13</t>
  </si>
  <si>
    <t>BISTRIȚA</t>
  </si>
  <si>
    <t>BISTRIȚA-NĂSĂUD</t>
  </si>
  <si>
    <t>Imbunătățirea eficienței energetice  a clădirilor publice, sediul primăriei, str. Al. Odobescu nr.17 – Palatul Copiilor</t>
  </si>
  <si>
    <t>C5-A3.1-514</t>
  </si>
  <si>
    <t>GURA HUMORULUI</t>
  </si>
  <si>
    <t>Cresterea eficientei energetice a ansamblului de locuinte rezidentiale T850 situat in Piata Republicii, Orasul Gura Humorului, judetul Suceava</t>
  </si>
  <si>
    <t>C5-A3.1-200</t>
  </si>
  <si>
    <t>VIȘEU DE SUS</t>
  </si>
  <si>
    <t>„RENOVAREA ENERGETICA MODERATA A CLADIRILOR REZIDENTIALE MULTIFAMILIALE DIN ORASUL VISEU DE SUS, JUDETUL MARAMURES”</t>
  </si>
  <si>
    <t>C5-A3.1-49</t>
  </si>
  <si>
    <t>IACOBENI</t>
  </si>
  <si>
    <t>Renovare energetica imobile locuinte S+P+4E str. Republicii, Republicii nr.84, nr.86 ,com. Iacobeni, jud. Suceava</t>
  </si>
  <si>
    <t>C5-B2.1.a-593</t>
  </si>
  <si>
    <t>Creșterea eficienței energetice a clădirii principale a Colegiului Național Mihai Eminescu Suceava</t>
  </si>
  <si>
    <t>C5-A3.1-510</t>
  </si>
  <si>
    <t xml:space="preserve">Cresterea eficientei energetice a ansamblului de locuinte rezidentiale D3, D4 si G3 situat in Str. P-ta Republicii, Oras Gura Humorului, jud. Suceava </t>
  </si>
  <si>
    <t>C5-B2.1.a-12</t>
  </si>
  <si>
    <t>MARGHITA</t>
  </si>
  <si>
    <t>Renovare energetică moderată a Spitalului Municipal “Dr. Pop Mircea” Marghita - Corp ATI</t>
  </si>
  <si>
    <t>C5-A3.1-131</t>
  </si>
  <si>
    <t>ONEȘTI</t>
  </si>
  <si>
    <t>Renovarea energetică a  blocurilor  de locuințe din Onești - 1</t>
  </si>
  <si>
    <t>C5-A3.2-25</t>
  </si>
  <si>
    <t>Renovarea energetică aprofundată a clădirilor rezidențiale multifamiliale din Orașul Vișeu de Sus – Lot II”</t>
  </si>
  <si>
    <t>C5-A3.1-306</t>
  </si>
  <si>
    <t>ȘIMIAN</t>
  </si>
  <si>
    <t>MEHEDINȚI</t>
  </si>
  <si>
    <t>REABILITARE ENERGETICA A CLADIRILOR REZIDENTIALE, ZONA 1, COMUNA SIMIAN, JUDETUL MEHEDINTI</t>
  </si>
  <si>
    <t>C5-A3.1-289</t>
  </si>
  <si>
    <t>TÂRGU JIU</t>
  </si>
  <si>
    <t>GORJ</t>
  </si>
  <si>
    <t>Renovare energetica Bloc nr. 108, strada 1 Decembrie 1918, Municipiul Targu Jiu</t>
  </si>
  <si>
    <t>C5-A3.1-288</t>
  </si>
  <si>
    <t>Renovare energetica Bloc 67, Str. 1 Decembrie 1918, Municipiul Targu Jiu</t>
  </si>
  <si>
    <t>C5-A3.1-286</t>
  </si>
  <si>
    <t>Renovare energetica Bloc Nr. 47, Bulevardul Constantin Brancusi, Municipiul Targu Jiu</t>
  </si>
  <si>
    <t>C5-A3.1-284</t>
  </si>
  <si>
    <t>Renovare Energetica Bl 21, Strada Alexandru Ioan Cuza, Municipiul Targu Jiu</t>
  </si>
  <si>
    <t>C5-A3.1-374</t>
  </si>
  <si>
    <t>ARAD</t>
  </si>
  <si>
    <t>Renovarea energetică a blocurilor de locuinţe din Municipiul Arad  (cererea nr. 2)</t>
  </si>
  <si>
    <t>C5-B2.1.a-185</t>
  </si>
  <si>
    <t>Imbunătățirea eficienței energetice  a clădirilor publice- sediul principal al primăriei, Piața Centrală nr.6</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</si>
</sst>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38"/>
      <scheme val="minor"/>
    </font>
    <font>
      <sz val="11"/>
      <color theme="1"/>
      <name val="Trebuchet MS"/>
      <family val="2"/>
    </font>
    <font>
      <sz val="10"/>
      <name val="Arial"/>
      <family val="2"/>
    </font>
    <font>
      <sz val="11"/>
      <name val="Trebuchet MS"/>
      <family val="2"/>
    </font>
    <font>
      <b/>
      <sz val="11"/>
      <color theme="1"/>
      <name val="Trebuchet MS"/>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1">
    <xf numFmtId="0" fontId="0" fillId="0" borderId="0" xfId="0"/>
    <xf numFmtId="0" fontId="1" fillId="0" borderId="0" xfId="0" applyFont="1" applyAlignment="1">
      <alignment vertical="center"/>
    </xf>
    <xf numFmtId="0" fontId="1" fillId="0" borderId="0" xfId="0" applyFont="1" applyAlignment="1">
      <alignment vertical="center" wrapText="1"/>
    </xf>
    <xf numFmtId="0" fontId="4" fillId="0" borderId="0" xfId="0" applyFont="1" applyAlignment="1">
      <alignment vertical="center"/>
    </xf>
    <xf numFmtId="0" fontId="4" fillId="2" borderId="1" xfId="0" applyFont="1" applyFill="1" applyBorder="1" applyAlignment="1">
      <alignment horizontal="center" vertical="center" wrapText="1"/>
    </xf>
    <xf numFmtId="0" fontId="1" fillId="0" borderId="0" xfId="0" applyFont="1" applyAlignment="1">
      <alignment horizontal="center" vertical="center" wrapText="1"/>
    </xf>
    <xf numFmtId="0" fontId="3" fillId="0" borderId="0" xfId="1" applyFont="1" applyAlignment="1">
      <alignment horizontal="center" vertical="center" wrapText="1"/>
    </xf>
    <xf numFmtId="14" fontId="3" fillId="0" borderId="0" xfId="1" applyNumberFormat="1" applyFont="1" applyAlignment="1">
      <alignment horizontal="center" vertical="center" wrapText="1"/>
    </xf>
    <xf numFmtId="0" fontId="3" fillId="0" borderId="0" xfId="1" applyFont="1" applyAlignment="1">
      <alignment vertical="center" wrapText="1"/>
    </xf>
    <xf numFmtId="4" fontId="3" fillId="0" borderId="0" xfId="1" applyNumberFormat="1" applyFont="1" applyAlignment="1">
      <alignment vertical="center" wrapText="1"/>
    </xf>
    <xf numFmtId="4" fontId="1" fillId="0" borderId="0" xfId="0" applyNumberFormat="1" applyFont="1" applyAlignment="1">
      <alignment vertical="center" wrapText="1"/>
    </xf>
  </cellXfs>
  <cellStyles count="2">
    <cellStyle name="Normal" xfId="0" builtinId="0"/>
    <cellStyle name="Normal 3" xfId="1"/>
  </cellStyles>
  <dxfs count="8">
    <dxf>
      <border>
        <left style="thin">
          <color auto="1"/>
        </left>
        <right style="thin">
          <color auto="1"/>
        </right>
        <bottom style="thin">
          <color auto="1"/>
        </bottom>
        <vertical/>
        <horizontal/>
      </border>
    </dxf>
    <dxf>
      <font>
        <color theme="0"/>
      </font>
    </dxf>
    <dxf>
      <font>
        <color theme="0"/>
      </font>
    </dxf>
    <dxf>
      <fill>
        <patternFill>
          <bgColor rgb="FFFFC000"/>
        </patternFill>
      </fill>
    </dxf>
    <dxf>
      <border>
        <left style="thin">
          <color auto="1"/>
        </left>
        <right style="thin">
          <color auto="1"/>
        </right>
        <bottom style="thin">
          <color auto="1"/>
        </bottom>
        <vertical/>
        <horizontal/>
      </border>
    </dxf>
    <dxf>
      <font>
        <color theme="0"/>
      </font>
    </dxf>
    <dxf>
      <font>
        <color theme="0"/>
      </font>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NRR\C5CS\C5Contracte6_U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eCS"/>
      <sheetName val="Mail"/>
      <sheetName val="DateCS"/>
    </sheetNames>
    <sheetDataSet>
      <sheetData sheetId="0"/>
      <sheetData sheetId="1">
        <row r="4">
          <cell r="T4" t="str">
            <v>Tip</v>
          </cell>
        </row>
        <row r="5">
          <cell r="T5" t="str">
            <v>executia</v>
          </cell>
        </row>
        <row r="6">
          <cell r="E6" t="str">
            <v>Contract Finantare C5 _model_AC.docx</v>
          </cell>
          <cell r="T6" t="str">
            <v>proiectarea</v>
          </cell>
        </row>
        <row r="7">
          <cell r="E7" t="str">
            <v>Contract Finantare C5 _model_AL.docx</v>
          </cell>
        </row>
        <row r="8">
          <cell r="E8" t="str">
            <v>RaportEvaluare C5_model.docx</v>
          </cell>
        </row>
        <row r="9">
          <cell r="E9" t="str">
            <v>Comunicare C5_model.docx</v>
          </cell>
        </row>
        <row r="10">
          <cell r="E10" t="str">
            <v>InformareBeneficiar C5_model.docx</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135"/>
  <sheetViews>
    <sheetView tabSelected="1" topLeftCell="E124" zoomScale="70" zoomScaleNormal="70" zoomScalePageLayoutView="56" workbookViewId="0">
      <selection activeCell="E136" sqref="E136"/>
    </sheetView>
  </sheetViews>
  <sheetFormatPr defaultColWidth="9.140625" defaultRowHeight="16.5" x14ac:dyDescent="0.25"/>
  <cols>
    <col min="1" max="1" width="12.7109375" style="1" customWidth="1"/>
    <col min="2" max="2" width="19.7109375" style="1" customWidth="1"/>
    <col min="3" max="3" width="22.85546875" style="1" customWidth="1"/>
    <col min="4" max="4" width="18.7109375" style="1" customWidth="1"/>
    <col min="5" max="5" width="46.7109375" style="1" customWidth="1"/>
    <col min="6" max="6" width="28.7109375" style="1" customWidth="1"/>
    <col min="7" max="7" width="18" style="1" customWidth="1"/>
    <col min="8" max="8" width="99.42578125" style="1" customWidth="1"/>
    <col min="9" max="9" width="33" style="1" customWidth="1"/>
    <col min="10" max="10" width="26" style="1" customWidth="1"/>
    <col min="11" max="11" width="33" style="1" customWidth="1"/>
    <col min="12" max="16384" width="9.140625" style="1"/>
  </cols>
  <sheetData>
    <row r="1" spans="1:11" ht="12" customHeight="1" x14ac:dyDescent="0.25">
      <c r="C1" s="3"/>
    </row>
    <row r="2" spans="1:11" s="2" customFormat="1" ht="76.5" customHeight="1" x14ac:dyDescent="0.25">
      <c r="A2" s="4" t="s">
        <v>0</v>
      </c>
      <c r="B2" s="4" t="s">
        <v>1</v>
      </c>
      <c r="C2" s="4" t="s">
        <v>2</v>
      </c>
      <c r="D2" s="4" t="s">
        <v>3</v>
      </c>
      <c r="E2" s="4" t="s">
        <v>4</v>
      </c>
      <c r="F2" s="4" t="s">
        <v>5</v>
      </c>
      <c r="G2" s="4" t="s">
        <v>6</v>
      </c>
      <c r="H2" s="4" t="s">
        <v>7</v>
      </c>
      <c r="I2" s="4" t="s">
        <v>8</v>
      </c>
      <c r="J2" s="4" t="s">
        <v>9</v>
      </c>
      <c r="K2" s="4" t="s">
        <v>10</v>
      </c>
    </row>
    <row r="3" spans="1:11" ht="33" x14ac:dyDescent="0.25">
      <c r="A3" s="5">
        <f t="shared" ref="A3:A66" si="0">IF(B3&lt;&gt;"",IF(ISNUMBER(A2),A2+1,1),"")</f>
        <v>1</v>
      </c>
      <c r="B3" s="6">
        <v>143972</v>
      </c>
      <c r="C3" s="7">
        <v>44915</v>
      </c>
      <c r="D3" s="8" t="s">
        <v>86</v>
      </c>
      <c r="E3" s="8" t="s">
        <v>11</v>
      </c>
      <c r="F3" s="8" t="s">
        <v>12</v>
      </c>
      <c r="G3" s="8" t="s">
        <v>13</v>
      </c>
      <c r="H3" s="8" t="s">
        <v>14</v>
      </c>
      <c r="I3" s="9">
        <v>4975766.71</v>
      </c>
      <c r="J3" s="9">
        <v>945395.67</v>
      </c>
      <c r="K3" s="9">
        <v>5921162.3799999999</v>
      </c>
    </row>
    <row r="4" spans="1:11" ht="33" x14ac:dyDescent="0.25">
      <c r="A4" s="5">
        <f t="shared" si="0"/>
        <v>2</v>
      </c>
      <c r="B4" s="6">
        <v>143974</v>
      </c>
      <c r="C4" s="7">
        <v>44915</v>
      </c>
      <c r="D4" s="8" t="s">
        <v>87</v>
      </c>
      <c r="E4" s="8" t="s">
        <v>11</v>
      </c>
      <c r="F4" s="8" t="s">
        <v>12</v>
      </c>
      <c r="G4" s="8" t="s">
        <v>13</v>
      </c>
      <c r="H4" s="8" t="s">
        <v>15</v>
      </c>
      <c r="I4" s="9">
        <v>4341821.4000000004</v>
      </c>
      <c r="J4" s="9">
        <v>824946.07</v>
      </c>
      <c r="K4" s="9">
        <v>5166767.4700000007</v>
      </c>
    </row>
    <row r="5" spans="1:11" ht="33" x14ac:dyDescent="0.25">
      <c r="A5" s="5">
        <f t="shared" si="0"/>
        <v>3</v>
      </c>
      <c r="B5" s="6">
        <v>143979</v>
      </c>
      <c r="C5" s="7">
        <v>44915</v>
      </c>
      <c r="D5" s="8" t="s">
        <v>88</v>
      </c>
      <c r="E5" s="8" t="s">
        <v>11</v>
      </c>
      <c r="F5" s="8" t="s">
        <v>12</v>
      </c>
      <c r="G5" s="8" t="s">
        <v>13</v>
      </c>
      <c r="H5" s="8" t="s">
        <v>16</v>
      </c>
      <c r="I5" s="9">
        <v>1575264</v>
      </c>
      <c r="J5" s="9">
        <v>299300.15999999997</v>
      </c>
      <c r="K5" s="9">
        <v>1874564.16</v>
      </c>
    </row>
    <row r="6" spans="1:11" ht="33" x14ac:dyDescent="0.25">
      <c r="A6" s="5">
        <f t="shared" si="0"/>
        <v>4</v>
      </c>
      <c r="B6" s="6">
        <v>143980</v>
      </c>
      <c r="C6" s="7">
        <v>44915</v>
      </c>
      <c r="D6" s="8" t="s">
        <v>89</v>
      </c>
      <c r="E6" s="8" t="s">
        <v>11</v>
      </c>
      <c r="F6" s="8" t="s">
        <v>12</v>
      </c>
      <c r="G6" s="8" t="s">
        <v>13</v>
      </c>
      <c r="H6" s="8" t="s">
        <v>17</v>
      </c>
      <c r="I6" s="9">
        <v>5237752.8</v>
      </c>
      <c r="J6" s="9">
        <v>995173.03</v>
      </c>
      <c r="K6" s="9">
        <v>6232925.8300000001</v>
      </c>
    </row>
    <row r="7" spans="1:11" ht="33" x14ac:dyDescent="0.25">
      <c r="A7" s="5">
        <f t="shared" si="0"/>
        <v>5</v>
      </c>
      <c r="B7" s="6">
        <v>143982</v>
      </c>
      <c r="C7" s="7">
        <v>44915</v>
      </c>
      <c r="D7" s="8" t="s">
        <v>90</v>
      </c>
      <c r="E7" s="8" t="s">
        <v>11</v>
      </c>
      <c r="F7" s="8" t="s">
        <v>12</v>
      </c>
      <c r="G7" s="8" t="s">
        <v>13</v>
      </c>
      <c r="H7" s="8" t="s">
        <v>18</v>
      </c>
      <c r="I7" s="9">
        <v>7380604.1100000003</v>
      </c>
      <c r="J7" s="9">
        <v>1402314.78</v>
      </c>
      <c r="K7" s="9">
        <v>8782918.8900000006</v>
      </c>
    </row>
    <row r="8" spans="1:11" ht="33" x14ac:dyDescent="0.25">
      <c r="A8" s="5">
        <f t="shared" si="0"/>
        <v>6</v>
      </c>
      <c r="B8" s="6">
        <v>143984</v>
      </c>
      <c r="C8" s="7">
        <v>44915</v>
      </c>
      <c r="D8" s="8" t="s">
        <v>91</v>
      </c>
      <c r="E8" s="8" t="s">
        <v>11</v>
      </c>
      <c r="F8" s="8" t="s">
        <v>12</v>
      </c>
      <c r="G8" s="8" t="s">
        <v>13</v>
      </c>
      <c r="H8" s="8" t="s">
        <v>19</v>
      </c>
      <c r="I8" s="9">
        <v>1575264</v>
      </c>
      <c r="J8" s="9">
        <v>299300.15999999997</v>
      </c>
      <c r="K8" s="9">
        <v>1874564.16</v>
      </c>
    </row>
    <row r="9" spans="1:11" ht="33" x14ac:dyDescent="0.25">
      <c r="A9" s="5">
        <f t="shared" si="0"/>
        <v>7</v>
      </c>
      <c r="B9" s="6">
        <v>143985</v>
      </c>
      <c r="C9" s="7">
        <v>44915</v>
      </c>
      <c r="D9" s="8" t="s">
        <v>92</v>
      </c>
      <c r="E9" s="8" t="s">
        <v>11</v>
      </c>
      <c r="F9" s="8" t="s">
        <v>12</v>
      </c>
      <c r="G9" s="8" t="s">
        <v>13</v>
      </c>
      <c r="H9" s="8" t="s">
        <v>20</v>
      </c>
      <c r="I9" s="9">
        <v>884953.78</v>
      </c>
      <c r="J9" s="9">
        <v>168141.22</v>
      </c>
      <c r="K9" s="9">
        <v>1053095</v>
      </c>
    </row>
    <row r="10" spans="1:11" ht="33" x14ac:dyDescent="0.25">
      <c r="A10" s="5">
        <f t="shared" si="0"/>
        <v>8</v>
      </c>
      <c r="B10" s="6">
        <v>143987</v>
      </c>
      <c r="C10" s="7">
        <v>44915</v>
      </c>
      <c r="D10" s="8" t="s">
        <v>93</v>
      </c>
      <c r="E10" s="8" t="s">
        <v>11</v>
      </c>
      <c r="F10" s="8" t="s">
        <v>12</v>
      </c>
      <c r="G10" s="8" t="s">
        <v>13</v>
      </c>
      <c r="H10" s="8" t="s">
        <v>21</v>
      </c>
      <c r="I10" s="9">
        <v>1834198.02</v>
      </c>
      <c r="J10" s="9">
        <v>348497.62</v>
      </c>
      <c r="K10" s="9">
        <v>2182695.64</v>
      </c>
    </row>
    <row r="11" spans="1:11" ht="33" x14ac:dyDescent="0.25">
      <c r="A11" s="5">
        <f t="shared" si="0"/>
        <v>9</v>
      </c>
      <c r="B11" s="6">
        <v>143989</v>
      </c>
      <c r="C11" s="7">
        <v>44915</v>
      </c>
      <c r="D11" s="8" t="s">
        <v>94</v>
      </c>
      <c r="E11" s="8" t="s">
        <v>22</v>
      </c>
      <c r="F11" s="8" t="s">
        <v>23</v>
      </c>
      <c r="G11" s="8" t="s">
        <v>24</v>
      </c>
      <c r="H11" s="8" t="s">
        <v>25</v>
      </c>
      <c r="I11" s="9">
        <v>5224363.0599999996</v>
      </c>
      <c r="J11" s="9">
        <v>992628.98</v>
      </c>
      <c r="K11" s="9">
        <v>6216992.0399999991</v>
      </c>
    </row>
    <row r="12" spans="1:11" ht="33" x14ac:dyDescent="0.25">
      <c r="A12" s="5">
        <f t="shared" si="0"/>
        <v>10</v>
      </c>
      <c r="B12" s="6">
        <v>143990</v>
      </c>
      <c r="C12" s="7">
        <v>44915</v>
      </c>
      <c r="D12" s="8" t="s">
        <v>95</v>
      </c>
      <c r="E12" s="8" t="s">
        <v>11</v>
      </c>
      <c r="F12" s="8" t="s">
        <v>12</v>
      </c>
      <c r="G12" s="8" t="s">
        <v>13</v>
      </c>
      <c r="H12" s="8" t="s">
        <v>26</v>
      </c>
      <c r="I12" s="9">
        <v>1308552.1100000001</v>
      </c>
      <c r="J12" s="9">
        <v>248624.9</v>
      </c>
      <c r="K12" s="9">
        <v>1557177.01</v>
      </c>
    </row>
    <row r="13" spans="1:11" ht="33" x14ac:dyDescent="0.25">
      <c r="A13" s="5">
        <f t="shared" si="0"/>
        <v>11</v>
      </c>
      <c r="B13" s="6">
        <v>143993</v>
      </c>
      <c r="C13" s="7">
        <v>44915</v>
      </c>
      <c r="D13" s="8" t="s">
        <v>96</v>
      </c>
      <c r="E13" s="8" t="s">
        <v>11</v>
      </c>
      <c r="F13" s="8" t="s">
        <v>12</v>
      </c>
      <c r="G13" s="8" t="s">
        <v>13</v>
      </c>
      <c r="H13" s="8" t="s">
        <v>27</v>
      </c>
      <c r="I13" s="9">
        <v>1109133.54</v>
      </c>
      <c r="J13" s="9">
        <v>210735.37</v>
      </c>
      <c r="K13" s="9">
        <v>1319868.9100000001</v>
      </c>
    </row>
    <row r="14" spans="1:11" ht="33" x14ac:dyDescent="0.25">
      <c r="A14" s="5">
        <f t="shared" si="0"/>
        <v>12</v>
      </c>
      <c r="B14" s="6">
        <v>144000</v>
      </c>
      <c r="C14" s="7">
        <v>44915</v>
      </c>
      <c r="D14" s="8" t="s">
        <v>97</v>
      </c>
      <c r="E14" s="8" t="s">
        <v>11</v>
      </c>
      <c r="F14" s="8" t="s">
        <v>12</v>
      </c>
      <c r="G14" s="8" t="s">
        <v>13</v>
      </c>
      <c r="H14" s="8" t="s">
        <v>28</v>
      </c>
      <c r="I14" s="9">
        <v>2124637.3199999998</v>
      </c>
      <c r="J14" s="9">
        <v>403681.09</v>
      </c>
      <c r="K14" s="9">
        <v>2528318.4099999997</v>
      </c>
    </row>
    <row r="15" spans="1:11" ht="33" x14ac:dyDescent="0.25">
      <c r="A15" s="5">
        <f t="shared" si="0"/>
        <v>13</v>
      </c>
      <c r="B15" s="6">
        <v>144006</v>
      </c>
      <c r="C15" s="7">
        <v>44915</v>
      </c>
      <c r="D15" s="8" t="s">
        <v>98</v>
      </c>
      <c r="E15" s="8" t="s">
        <v>11</v>
      </c>
      <c r="F15" s="8" t="s">
        <v>29</v>
      </c>
      <c r="G15" s="8" t="s">
        <v>30</v>
      </c>
      <c r="H15" s="8" t="s">
        <v>31</v>
      </c>
      <c r="I15" s="9">
        <v>1343897.1</v>
      </c>
      <c r="J15" s="9">
        <v>255340.45</v>
      </c>
      <c r="K15" s="9">
        <v>1599237.55</v>
      </c>
    </row>
    <row r="16" spans="1:11" ht="33" x14ac:dyDescent="0.25">
      <c r="A16" s="5">
        <f t="shared" si="0"/>
        <v>14</v>
      </c>
      <c r="B16" s="6">
        <v>144009</v>
      </c>
      <c r="C16" s="7">
        <v>44915</v>
      </c>
      <c r="D16" s="8" t="s">
        <v>99</v>
      </c>
      <c r="E16" s="8" t="s">
        <v>11</v>
      </c>
      <c r="F16" s="8" t="s">
        <v>29</v>
      </c>
      <c r="G16" s="8" t="s">
        <v>30</v>
      </c>
      <c r="H16" s="8" t="s">
        <v>32</v>
      </c>
      <c r="I16" s="9">
        <v>2810861.7</v>
      </c>
      <c r="J16" s="9">
        <v>534063.72</v>
      </c>
      <c r="K16" s="9">
        <v>3344925.42</v>
      </c>
    </row>
    <row r="17" spans="1:11" ht="33" x14ac:dyDescent="0.25">
      <c r="A17" s="5">
        <f t="shared" si="0"/>
        <v>15</v>
      </c>
      <c r="B17" s="6">
        <v>144103</v>
      </c>
      <c r="C17" s="7">
        <v>44915</v>
      </c>
      <c r="D17" s="8" t="s">
        <v>100</v>
      </c>
      <c r="E17" s="8" t="s">
        <v>11</v>
      </c>
      <c r="F17" s="8" t="s">
        <v>33</v>
      </c>
      <c r="G17" s="8" t="s">
        <v>34</v>
      </c>
      <c r="H17" s="8" t="s">
        <v>35</v>
      </c>
      <c r="I17" s="9">
        <v>25730066.809999999</v>
      </c>
      <c r="J17" s="9">
        <v>4888712.6900000004</v>
      </c>
      <c r="K17" s="9">
        <v>30618779.5</v>
      </c>
    </row>
    <row r="18" spans="1:11" ht="66" x14ac:dyDescent="0.25">
      <c r="A18" s="5">
        <f t="shared" si="0"/>
        <v>16</v>
      </c>
      <c r="B18" s="6">
        <v>144139</v>
      </c>
      <c r="C18" s="7">
        <v>44915</v>
      </c>
      <c r="D18" s="8" t="s">
        <v>101</v>
      </c>
      <c r="E18" s="8" t="s">
        <v>36</v>
      </c>
      <c r="F18" s="8" t="s">
        <v>37</v>
      </c>
      <c r="G18" s="8" t="s">
        <v>37</v>
      </c>
      <c r="H18" s="8" t="s">
        <v>38</v>
      </c>
      <c r="I18" s="9">
        <v>4130145.3</v>
      </c>
      <c r="J18" s="9">
        <v>784727.61</v>
      </c>
      <c r="K18" s="9">
        <v>4914872.91</v>
      </c>
    </row>
    <row r="19" spans="1:11" ht="33" x14ac:dyDescent="0.25">
      <c r="A19" s="5">
        <f t="shared" si="0"/>
        <v>17</v>
      </c>
      <c r="B19" s="6">
        <v>144145</v>
      </c>
      <c r="C19" s="7">
        <v>44915</v>
      </c>
      <c r="D19" s="8" t="s">
        <v>102</v>
      </c>
      <c r="E19" s="8" t="s">
        <v>11</v>
      </c>
      <c r="F19" s="8" t="s">
        <v>12</v>
      </c>
      <c r="G19" s="8" t="s">
        <v>13</v>
      </c>
      <c r="H19" s="8" t="s">
        <v>39</v>
      </c>
      <c r="I19" s="9">
        <v>1904937.22</v>
      </c>
      <c r="J19" s="9">
        <v>361938.07</v>
      </c>
      <c r="K19" s="9">
        <v>2266875.29</v>
      </c>
    </row>
    <row r="20" spans="1:11" ht="33" x14ac:dyDescent="0.25">
      <c r="A20" s="5">
        <f t="shared" si="0"/>
        <v>18</v>
      </c>
      <c r="B20" s="6">
        <v>144148</v>
      </c>
      <c r="C20" s="7">
        <v>44915</v>
      </c>
      <c r="D20" s="8" t="s">
        <v>103</v>
      </c>
      <c r="E20" s="8" t="s">
        <v>11</v>
      </c>
      <c r="F20" s="8" t="s">
        <v>12</v>
      </c>
      <c r="G20" s="8" t="s">
        <v>13</v>
      </c>
      <c r="H20" s="8" t="s">
        <v>40</v>
      </c>
      <c r="I20" s="9">
        <v>2652006.17</v>
      </c>
      <c r="J20" s="9">
        <v>503881.17</v>
      </c>
      <c r="K20" s="9">
        <v>3155887.34</v>
      </c>
    </row>
    <row r="21" spans="1:11" ht="33" x14ac:dyDescent="0.25">
      <c r="A21" s="5">
        <f t="shared" si="0"/>
        <v>19</v>
      </c>
      <c r="B21" s="6">
        <v>144153</v>
      </c>
      <c r="C21" s="7">
        <v>44915</v>
      </c>
      <c r="D21" s="8" t="s">
        <v>104</v>
      </c>
      <c r="E21" s="8" t="s">
        <v>11</v>
      </c>
      <c r="F21" s="8" t="s">
        <v>41</v>
      </c>
      <c r="G21" s="8" t="s">
        <v>42</v>
      </c>
      <c r="H21" s="8" t="s">
        <v>43</v>
      </c>
      <c r="I21" s="9">
        <v>10272690.359999999</v>
      </c>
      <c r="J21" s="9">
        <v>1951811.17</v>
      </c>
      <c r="K21" s="9">
        <v>12224501.529999999</v>
      </c>
    </row>
    <row r="22" spans="1:11" ht="33" x14ac:dyDescent="0.25">
      <c r="A22" s="5">
        <f t="shared" si="0"/>
        <v>20</v>
      </c>
      <c r="B22" s="6">
        <v>144163</v>
      </c>
      <c r="C22" s="7">
        <v>44915</v>
      </c>
      <c r="D22" s="8" t="s">
        <v>105</v>
      </c>
      <c r="E22" s="8" t="s">
        <v>44</v>
      </c>
      <c r="F22" s="8" t="s">
        <v>45</v>
      </c>
      <c r="G22" s="8" t="s">
        <v>46</v>
      </c>
      <c r="H22" s="8" t="s">
        <v>47</v>
      </c>
      <c r="I22" s="9">
        <v>10765944.9</v>
      </c>
      <c r="J22" s="9">
        <v>2045529.53</v>
      </c>
      <c r="K22" s="9">
        <v>12811474.43</v>
      </c>
    </row>
    <row r="23" spans="1:11" ht="33" x14ac:dyDescent="0.25">
      <c r="A23" s="5">
        <f t="shared" si="0"/>
        <v>21</v>
      </c>
      <c r="B23" s="6">
        <v>144168</v>
      </c>
      <c r="C23" s="7">
        <v>44915</v>
      </c>
      <c r="D23" s="8" t="s">
        <v>106</v>
      </c>
      <c r="E23" s="8" t="s">
        <v>48</v>
      </c>
      <c r="F23" s="8" t="s">
        <v>29</v>
      </c>
      <c r="G23" s="8" t="s">
        <v>30</v>
      </c>
      <c r="H23" s="8" t="s">
        <v>49</v>
      </c>
      <c r="I23" s="9">
        <v>2882979.26</v>
      </c>
      <c r="J23" s="9">
        <v>547766.06000000006</v>
      </c>
      <c r="K23" s="9">
        <v>3430745.32</v>
      </c>
    </row>
    <row r="24" spans="1:11" ht="33" x14ac:dyDescent="0.25">
      <c r="A24" s="5">
        <f t="shared" si="0"/>
        <v>22</v>
      </c>
      <c r="B24" s="6">
        <v>144229</v>
      </c>
      <c r="C24" s="7">
        <v>44915</v>
      </c>
      <c r="D24" s="8" t="s">
        <v>107</v>
      </c>
      <c r="E24" s="8" t="s">
        <v>11</v>
      </c>
      <c r="F24" s="8" t="s">
        <v>29</v>
      </c>
      <c r="G24" s="8" t="s">
        <v>30</v>
      </c>
      <c r="H24" s="8" t="s">
        <v>50</v>
      </c>
      <c r="I24" s="9">
        <v>15821557.800000001</v>
      </c>
      <c r="J24" s="9">
        <v>3006095.98</v>
      </c>
      <c r="K24" s="9">
        <v>18827653.780000001</v>
      </c>
    </row>
    <row r="25" spans="1:11" ht="33" x14ac:dyDescent="0.25">
      <c r="A25" s="5">
        <f t="shared" si="0"/>
        <v>23</v>
      </c>
      <c r="B25" s="6">
        <v>144233</v>
      </c>
      <c r="C25" s="7">
        <v>44915</v>
      </c>
      <c r="D25" s="8" t="s">
        <v>108</v>
      </c>
      <c r="E25" s="8" t="s">
        <v>11</v>
      </c>
      <c r="F25" s="8" t="s">
        <v>41</v>
      </c>
      <c r="G25" s="8" t="s">
        <v>42</v>
      </c>
      <c r="H25" s="8" t="s">
        <v>51</v>
      </c>
      <c r="I25" s="9">
        <v>6350283</v>
      </c>
      <c r="J25" s="9">
        <v>1206553.77</v>
      </c>
      <c r="K25" s="9">
        <v>7556836.7699999996</v>
      </c>
    </row>
    <row r="26" spans="1:11" ht="33" x14ac:dyDescent="0.25">
      <c r="A26" s="5">
        <f t="shared" si="0"/>
        <v>24</v>
      </c>
      <c r="B26" s="6">
        <v>144236</v>
      </c>
      <c r="C26" s="7">
        <v>44915</v>
      </c>
      <c r="D26" s="8" t="s">
        <v>109</v>
      </c>
      <c r="E26" s="8" t="s">
        <v>11</v>
      </c>
      <c r="F26" s="8" t="s">
        <v>29</v>
      </c>
      <c r="G26" s="8" t="s">
        <v>30</v>
      </c>
      <c r="H26" s="8" t="s">
        <v>52</v>
      </c>
      <c r="I26" s="9">
        <v>2810861.7</v>
      </c>
      <c r="J26" s="9">
        <v>534063.72</v>
      </c>
      <c r="K26" s="9">
        <v>3344925.42</v>
      </c>
    </row>
    <row r="27" spans="1:11" ht="33" x14ac:dyDescent="0.25">
      <c r="A27" s="5">
        <f t="shared" si="0"/>
        <v>25</v>
      </c>
      <c r="B27" s="6">
        <v>144240</v>
      </c>
      <c r="C27" s="7">
        <v>44915</v>
      </c>
      <c r="D27" s="8" t="s">
        <v>110</v>
      </c>
      <c r="E27" s="8" t="s">
        <v>11</v>
      </c>
      <c r="F27" s="8" t="s">
        <v>53</v>
      </c>
      <c r="G27" s="8" t="s">
        <v>54</v>
      </c>
      <c r="H27" s="8" t="s">
        <v>55</v>
      </c>
      <c r="I27" s="9">
        <v>2643253.61</v>
      </c>
      <c r="J27" s="9">
        <v>502218.19</v>
      </c>
      <c r="K27" s="9">
        <v>3145471.8</v>
      </c>
    </row>
    <row r="28" spans="1:11" ht="33" x14ac:dyDescent="0.25">
      <c r="A28" s="5">
        <f t="shared" si="0"/>
        <v>26</v>
      </c>
      <c r="B28" s="6">
        <v>144241</v>
      </c>
      <c r="C28" s="7">
        <v>44915</v>
      </c>
      <c r="D28" s="8" t="s">
        <v>111</v>
      </c>
      <c r="E28" s="8" t="s">
        <v>56</v>
      </c>
      <c r="F28" s="8" t="s">
        <v>57</v>
      </c>
      <c r="G28" s="8" t="s">
        <v>30</v>
      </c>
      <c r="H28" s="8" t="s">
        <v>58</v>
      </c>
      <c r="I28" s="9">
        <v>2671032.41</v>
      </c>
      <c r="J28" s="9">
        <v>507496.16</v>
      </c>
      <c r="K28" s="9">
        <v>3178528.5700000003</v>
      </c>
    </row>
    <row r="29" spans="1:11" ht="33" x14ac:dyDescent="0.25">
      <c r="A29" s="5">
        <f t="shared" si="0"/>
        <v>27</v>
      </c>
      <c r="B29" s="6">
        <v>144246</v>
      </c>
      <c r="C29" s="7">
        <v>44915</v>
      </c>
      <c r="D29" s="8" t="s">
        <v>112</v>
      </c>
      <c r="E29" s="8" t="s">
        <v>11</v>
      </c>
      <c r="F29" s="8" t="s">
        <v>29</v>
      </c>
      <c r="G29" s="8" t="s">
        <v>30</v>
      </c>
      <c r="H29" s="8" t="s">
        <v>59</v>
      </c>
      <c r="I29" s="9">
        <v>3707777.64</v>
      </c>
      <c r="J29" s="9">
        <v>704477.75</v>
      </c>
      <c r="K29" s="9">
        <v>4412255.3900000006</v>
      </c>
    </row>
    <row r="30" spans="1:11" ht="33" x14ac:dyDescent="0.25">
      <c r="A30" s="5">
        <f t="shared" si="0"/>
        <v>28</v>
      </c>
      <c r="B30" s="6">
        <v>144249</v>
      </c>
      <c r="C30" s="7">
        <v>44915</v>
      </c>
      <c r="D30" s="8" t="s">
        <v>113</v>
      </c>
      <c r="E30" s="8" t="s">
        <v>11</v>
      </c>
      <c r="F30" s="8" t="s">
        <v>29</v>
      </c>
      <c r="G30" s="8" t="s">
        <v>30</v>
      </c>
      <c r="H30" s="8" t="s">
        <v>60</v>
      </c>
      <c r="I30" s="9">
        <v>3707777.64</v>
      </c>
      <c r="J30" s="9">
        <v>704477.75</v>
      </c>
      <c r="K30" s="9">
        <v>4412255.3900000006</v>
      </c>
    </row>
    <row r="31" spans="1:11" ht="33" x14ac:dyDescent="0.25">
      <c r="A31" s="5">
        <f t="shared" si="0"/>
        <v>29</v>
      </c>
      <c r="B31" s="6">
        <v>144268</v>
      </c>
      <c r="C31" s="7">
        <v>44915</v>
      </c>
      <c r="D31" s="8" t="s">
        <v>114</v>
      </c>
      <c r="E31" s="8" t="s">
        <v>61</v>
      </c>
      <c r="F31" s="8" t="s">
        <v>45</v>
      </c>
      <c r="G31" s="8" t="s">
        <v>46</v>
      </c>
      <c r="H31" s="8" t="s">
        <v>62</v>
      </c>
      <c r="I31" s="9">
        <v>4044293.41</v>
      </c>
      <c r="J31" s="9">
        <v>768415.75</v>
      </c>
      <c r="K31" s="9">
        <v>4812709.16</v>
      </c>
    </row>
    <row r="32" spans="1:11" ht="33" x14ac:dyDescent="0.25">
      <c r="A32" s="5">
        <f t="shared" si="0"/>
        <v>30</v>
      </c>
      <c r="B32" s="6">
        <v>144272</v>
      </c>
      <c r="C32" s="7">
        <v>44915</v>
      </c>
      <c r="D32" s="8" t="s">
        <v>115</v>
      </c>
      <c r="E32" s="8" t="s">
        <v>44</v>
      </c>
      <c r="F32" s="8" t="s">
        <v>45</v>
      </c>
      <c r="G32" s="8" t="s">
        <v>46</v>
      </c>
      <c r="H32" s="8" t="s">
        <v>63</v>
      </c>
      <c r="I32" s="9">
        <v>25876172.550000001</v>
      </c>
      <c r="J32" s="9">
        <v>4916472.78</v>
      </c>
      <c r="K32" s="9">
        <v>30792645.330000002</v>
      </c>
    </row>
    <row r="33" spans="1:11" ht="33" x14ac:dyDescent="0.25">
      <c r="A33" s="5">
        <f t="shared" si="0"/>
        <v>31</v>
      </c>
      <c r="B33" s="6">
        <v>144284</v>
      </c>
      <c r="C33" s="7">
        <v>44915</v>
      </c>
      <c r="D33" s="8" t="s">
        <v>116</v>
      </c>
      <c r="E33" s="8" t="s">
        <v>22</v>
      </c>
      <c r="F33" s="8" t="s">
        <v>64</v>
      </c>
      <c r="G33" s="8" t="s">
        <v>65</v>
      </c>
      <c r="H33" s="8" t="s">
        <v>66</v>
      </c>
      <c r="I33" s="9">
        <v>25738238.5</v>
      </c>
      <c r="J33" s="9">
        <v>4890265.32</v>
      </c>
      <c r="K33" s="9">
        <v>30628503.82</v>
      </c>
    </row>
    <row r="34" spans="1:11" ht="33" x14ac:dyDescent="0.25">
      <c r="A34" s="5">
        <f t="shared" si="0"/>
        <v>32</v>
      </c>
      <c r="B34" s="6">
        <v>144285</v>
      </c>
      <c r="C34" s="7">
        <v>44915</v>
      </c>
      <c r="D34" s="8" t="s">
        <v>117</v>
      </c>
      <c r="E34" s="8" t="s">
        <v>11</v>
      </c>
      <c r="F34" s="8" t="s">
        <v>67</v>
      </c>
      <c r="G34" s="8" t="s">
        <v>37</v>
      </c>
      <c r="H34" s="8" t="s">
        <v>68</v>
      </c>
      <c r="I34" s="9">
        <v>25028139.02</v>
      </c>
      <c r="J34" s="9">
        <v>4755346.41</v>
      </c>
      <c r="K34" s="9">
        <v>29783485.43</v>
      </c>
    </row>
    <row r="35" spans="1:11" ht="33" x14ac:dyDescent="0.25">
      <c r="A35" s="5">
        <f t="shared" si="0"/>
        <v>33</v>
      </c>
      <c r="B35" s="6">
        <v>144286</v>
      </c>
      <c r="C35" s="7">
        <v>44915</v>
      </c>
      <c r="D35" s="8" t="s">
        <v>118</v>
      </c>
      <c r="E35" s="8" t="s">
        <v>61</v>
      </c>
      <c r="F35" s="8" t="s">
        <v>69</v>
      </c>
      <c r="G35" s="8" t="s">
        <v>70</v>
      </c>
      <c r="H35" s="8" t="s">
        <v>71</v>
      </c>
      <c r="I35" s="9">
        <v>925467.6</v>
      </c>
      <c r="J35" s="9">
        <v>175838.84</v>
      </c>
      <c r="K35" s="9">
        <v>1101306.44</v>
      </c>
    </row>
    <row r="36" spans="1:11" ht="33" x14ac:dyDescent="0.25">
      <c r="A36" s="5">
        <f t="shared" si="0"/>
        <v>34</v>
      </c>
      <c r="B36" s="6">
        <v>144289</v>
      </c>
      <c r="C36" s="7">
        <v>44915</v>
      </c>
      <c r="D36" s="8" t="s">
        <v>119</v>
      </c>
      <c r="E36" s="8" t="s">
        <v>11</v>
      </c>
      <c r="F36" s="8" t="s">
        <v>29</v>
      </c>
      <c r="G36" s="8" t="s">
        <v>30</v>
      </c>
      <c r="H36" s="8" t="s">
        <v>72</v>
      </c>
      <c r="I36" s="9">
        <v>2810861.7</v>
      </c>
      <c r="J36" s="9">
        <v>534063.72</v>
      </c>
      <c r="K36" s="9">
        <v>3344925.42</v>
      </c>
    </row>
    <row r="37" spans="1:11" ht="33" x14ac:dyDescent="0.25">
      <c r="A37" s="5">
        <f t="shared" si="0"/>
        <v>35</v>
      </c>
      <c r="B37" s="6">
        <v>144290</v>
      </c>
      <c r="C37" s="7">
        <v>44915</v>
      </c>
      <c r="D37" s="8" t="s">
        <v>120</v>
      </c>
      <c r="E37" s="8" t="s">
        <v>11</v>
      </c>
      <c r="F37" s="8" t="s">
        <v>23</v>
      </c>
      <c r="G37" s="8" t="s">
        <v>24</v>
      </c>
      <c r="H37" s="8" t="s">
        <v>73</v>
      </c>
      <c r="I37" s="9">
        <v>15770519.25</v>
      </c>
      <c r="J37" s="9">
        <v>2996398.66</v>
      </c>
      <c r="K37" s="9">
        <v>18766917.91</v>
      </c>
    </row>
    <row r="38" spans="1:11" ht="33" x14ac:dyDescent="0.25">
      <c r="A38" s="5">
        <f t="shared" si="0"/>
        <v>36</v>
      </c>
      <c r="B38" s="6">
        <v>144294</v>
      </c>
      <c r="C38" s="7">
        <v>44915</v>
      </c>
      <c r="D38" s="8" t="s">
        <v>121</v>
      </c>
      <c r="E38" s="8" t="s">
        <v>22</v>
      </c>
      <c r="F38" s="8" t="s">
        <v>29</v>
      </c>
      <c r="G38" s="8" t="s">
        <v>30</v>
      </c>
      <c r="H38" s="8" t="s">
        <v>74</v>
      </c>
      <c r="I38" s="9">
        <v>22122861.899999999</v>
      </c>
      <c r="J38" s="9">
        <v>4203343.76</v>
      </c>
      <c r="K38" s="9">
        <v>26326205.659999996</v>
      </c>
    </row>
    <row r="39" spans="1:11" ht="49.5" x14ac:dyDescent="0.25">
      <c r="A39" s="5">
        <f t="shared" si="0"/>
        <v>37</v>
      </c>
      <c r="B39" s="6">
        <v>144295</v>
      </c>
      <c r="C39" s="7">
        <v>44915</v>
      </c>
      <c r="D39" s="8" t="s">
        <v>122</v>
      </c>
      <c r="E39" s="8" t="s">
        <v>11</v>
      </c>
      <c r="F39" s="8" t="s">
        <v>75</v>
      </c>
      <c r="G39" s="8" t="s">
        <v>76</v>
      </c>
      <c r="H39" s="8" t="s">
        <v>77</v>
      </c>
      <c r="I39" s="9">
        <v>6680399.2599999998</v>
      </c>
      <c r="J39" s="9">
        <v>1269275.8600000001</v>
      </c>
      <c r="K39" s="9">
        <v>7949675.1200000001</v>
      </c>
    </row>
    <row r="40" spans="1:11" ht="33" x14ac:dyDescent="0.25">
      <c r="A40" s="5">
        <f t="shared" si="0"/>
        <v>38</v>
      </c>
      <c r="B40" s="6">
        <v>144296</v>
      </c>
      <c r="C40" s="7">
        <v>44915</v>
      </c>
      <c r="D40" s="8" t="s">
        <v>123</v>
      </c>
      <c r="E40" s="8" t="s">
        <v>11</v>
      </c>
      <c r="F40" s="8" t="s">
        <v>41</v>
      </c>
      <c r="G40" s="8" t="s">
        <v>42</v>
      </c>
      <c r="H40" s="8" t="s">
        <v>78</v>
      </c>
      <c r="I40" s="9">
        <v>9195603.5999999996</v>
      </c>
      <c r="J40" s="9">
        <v>1747164.68</v>
      </c>
      <c r="K40" s="9">
        <v>10942768.279999999</v>
      </c>
    </row>
    <row r="41" spans="1:11" ht="33" x14ac:dyDescent="0.25">
      <c r="A41" s="5">
        <f t="shared" si="0"/>
        <v>39</v>
      </c>
      <c r="B41" s="6">
        <v>144298</v>
      </c>
      <c r="C41" s="7">
        <v>44915</v>
      </c>
      <c r="D41" s="8" t="s">
        <v>124</v>
      </c>
      <c r="E41" s="8" t="s">
        <v>11</v>
      </c>
      <c r="F41" s="8" t="s">
        <v>41</v>
      </c>
      <c r="G41" s="8" t="s">
        <v>42</v>
      </c>
      <c r="H41" s="8" t="s">
        <v>79</v>
      </c>
      <c r="I41" s="9">
        <v>15588221.82</v>
      </c>
      <c r="J41" s="9">
        <v>2961762.15</v>
      </c>
      <c r="K41" s="9">
        <v>18549983.969999999</v>
      </c>
    </row>
    <row r="42" spans="1:11" ht="33" x14ac:dyDescent="0.25">
      <c r="A42" s="5">
        <f t="shared" si="0"/>
        <v>40</v>
      </c>
      <c r="B42" s="6">
        <v>144304</v>
      </c>
      <c r="C42" s="7">
        <v>44915</v>
      </c>
      <c r="D42" s="8" t="s">
        <v>125</v>
      </c>
      <c r="E42" s="8" t="s">
        <v>48</v>
      </c>
      <c r="F42" s="8" t="s">
        <v>80</v>
      </c>
      <c r="G42" s="8" t="s">
        <v>81</v>
      </c>
      <c r="H42" s="8" t="s">
        <v>82</v>
      </c>
      <c r="I42" s="9">
        <v>489808.65</v>
      </c>
      <c r="J42" s="9">
        <v>93063.64</v>
      </c>
      <c r="K42" s="9">
        <v>582872.29</v>
      </c>
    </row>
    <row r="43" spans="1:11" ht="33" x14ac:dyDescent="0.25">
      <c r="A43" s="5">
        <f t="shared" si="0"/>
        <v>41</v>
      </c>
      <c r="B43" s="6">
        <v>144308</v>
      </c>
      <c r="C43" s="7">
        <v>44915</v>
      </c>
      <c r="D43" s="8" t="s">
        <v>126</v>
      </c>
      <c r="E43" s="8" t="s">
        <v>22</v>
      </c>
      <c r="F43" s="8" t="s">
        <v>29</v>
      </c>
      <c r="G43" s="8" t="s">
        <v>30</v>
      </c>
      <c r="H43" s="8" t="s">
        <v>83</v>
      </c>
      <c r="I43" s="9">
        <v>5417413.6299999999</v>
      </c>
      <c r="J43" s="9">
        <v>1029308.59</v>
      </c>
      <c r="K43" s="9">
        <v>6446722.2199999997</v>
      </c>
    </row>
    <row r="44" spans="1:11" ht="33" x14ac:dyDescent="0.25">
      <c r="A44" s="5">
        <f t="shared" si="0"/>
        <v>42</v>
      </c>
      <c r="B44" s="6">
        <v>144156</v>
      </c>
      <c r="C44" s="7">
        <v>44915</v>
      </c>
      <c r="D44" s="8" t="s">
        <v>127</v>
      </c>
      <c r="E44" s="8" t="s">
        <v>11</v>
      </c>
      <c r="F44" s="8" t="s">
        <v>12</v>
      </c>
      <c r="G44" s="8" t="s">
        <v>13</v>
      </c>
      <c r="H44" s="8" t="s">
        <v>84</v>
      </c>
      <c r="I44" s="9">
        <v>3172877.06</v>
      </c>
      <c r="J44" s="9">
        <v>602846.64</v>
      </c>
      <c r="K44" s="9">
        <v>3775723.7</v>
      </c>
    </row>
    <row r="45" spans="1:11" hidden="1" x14ac:dyDescent="0.25">
      <c r="A45" s="5" t="str">
        <f t="shared" si="0"/>
        <v/>
      </c>
      <c r="B45" s="6" t="s">
        <v>85</v>
      </c>
      <c r="C45" s="7" t="s">
        <v>85</v>
      </c>
      <c r="D45" s="8">
        <v>0</v>
      </c>
      <c r="E45" s="8" t="s">
        <v>85</v>
      </c>
      <c r="F45" s="8" t="s">
        <v>85</v>
      </c>
      <c r="G45" s="8" t="s">
        <v>85</v>
      </c>
      <c r="H45" s="8" t="s">
        <v>85</v>
      </c>
      <c r="I45" s="9">
        <v>0</v>
      </c>
      <c r="J45" s="9">
        <v>0</v>
      </c>
      <c r="K45" s="9">
        <v>0</v>
      </c>
    </row>
    <row r="46" spans="1:11" hidden="1" x14ac:dyDescent="0.25">
      <c r="A46" s="5" t="str">
        <f t="shared" si="0"/>
        <v/>
      </c>
      <c r="B46" s="6" t="s">
        <v>85</v>
      </c>
      <c r="C46" s="7" t="s">
        <v>85</v>
      </c>
      <c r="D46" s="8">
        <v>0</v>
      </c>
      <c r="E46" s="8" t="s">
        <v>85</v>
      </c>
      <c r="F46" s="8" t="s">
        <v>85</v>
      </c>
      <c r="G46" s="8" t="s">
        <v>85</v>
      </c>
      <c r="H46" s="8" t="s">
        <v>85</v>
      </c>
      <c r="I46" s="9">
        <v>0</v>
      </c>
      <c r="J46" s="9">
        <v>0</v>
      </c>
      <c r="K46" s="9">
        <v>0</v>
      </c>
    </row>
    <row r="47" spans="1:11" hidden="1" x14ac:dyDescent="0.25">
      <c r="A47" s="5" t="str">
        <f t="shared" si="0"/>
        <v/>
      </c>
      <c r="B47" s="6" t="s">
        <v>85</v>
      </c>
      <c r="C47" s="7" t="s">
        <v>85</v>
      </c>
      <c r="D47" s="8">
        <v>0</v>
      </c>
      <c r="E47" s="8" t="s">
        <v>85</v>
      </c>
      <c r="F47" s="8" t="s">
        <v>85</v>
      </c>
      <c r="G47" s="8" t="s">
        <v>85</v>
      </c>
      <c r="H47" s="8" t="s">
        <v>85</v>
      </c>
      <c r="I47" s="9">
        <v>0</v>
      </c>
      <c r="J47" s="9">
        <v>0</v>
      </c>
      <c r="K47" s="9">
        <v>0</v>
      </c>
    </row>
    <row r="48" spans="1:11" hidden="1" x14ac:dyDescent="0.25">
      <c r="A48" s="5" t="str">
        <f t="shared" si="0"/>
        <v/>
      </c>
      <c r="B48" s="6" t="s">
        <v>85</v>
      </c>
      <c r="C48" s="7" t="s">
        <v>85</v>
      </c>
      <c r="D48" s="8">
        <v>0</v>
      </c>
      <c r="E48" s="8" t="s">
        <v>85</v>
      </c>
      <c r="F48" s="8" t="s">
        <v>85</v>
      </c>
      <c r="G48" s="8" t="s">
        <v>85</v>
      </c>
      <c r="H48" s="8" t="s">
        <v>85</v>
      </c>
      <c r="I48" s="9">
        <v>0</v>
      </c>
      <c r="J48" s="9">
        <v>0</v>
      </c>
      <c r="K48" s="9">
        <v>0</v>
      </c>
    </row>
    <row r="49" spans="1:11" hidden="1" x14ac:dyDescent="0.25">
      <c r="A49" s="5" t="str">
        <f t="shared" si="0"/>
        <v/>
      </c>
      <c r="B49" s="6" t="s">
        <v>85</v>
      </c>
      <c r="C49" s="7" t="s">
        <v>85</v>
      </c>
      <c r="D49" s="8">
        <v>0</v>
      </c>
      <c r="E49" s="8" t="s">
        <v>85</v>
      </c>
      <c r="F49" s="8" t="s">
        <v>85</v>
      </c>
      <c r="G49" s="8" t="s">
        <v>85</v>
      </c>
      <c r="H49" s="8" t="s">
        <v>85</v>
      </c>
      <c r="I49" s="9">
        <v>0</v>
      </c>
      <c r="J49" s="9">
        <v>0</v>
      </c>
      <c r="K49" s="9">
        <v>0</v>
      </c>
    </row>
    <row r="50" spans="1:11" hidden="1" x14ac:dyDescent="0.25">
      <c r="A50" s="5" t="str">
        <f t="shared" si="0"/>
        <v/>
      </c>
      <c r="B50" s="6" t="s">
        <v>85</v>
      </c>
      <c r="C50" s="7" t="s">
        <v>85</v>
      </c>
      <c r="D50" s="8">
        <v>0</v>
      </c>
      <c r="E50" s="8" t="s">
        <v>85</v>
      </c>
      <c r="F50" s="8" t="s">
        <v>85</v>
      </c>
      <c r="G50" s="8" t="s">
        <v>85</v>
      </c>
      <c r="H50" s="8" t="s">
        <v>85</v>
      </c>
      <c r="I50" s="9">
        <v>0</v>
      </c>
      <c r="J50" s="9">
        <v>0</v>
      </c>
      <c r="K50" s="9">
        <v>0</v>
      </c>
    </row>
    <row r="51" spans="1:11" hidden="1" x14ac:dyDescent="0.25">
      <c r="A51" s="5" t="str">
        <f t="shared" si="0"/>
        <v/>
      </c>
      <c r="B51" s="6" t="s">
        <v>85</v>
      </c>
      <c r="C51" s="7" t="s">
        <v>85</v>
      </c>
      <c r="D51" s="8">
        <v>0</v>
      </c>
      <c r="E51" s="8" t="s">
        <v>85</v>
      </c>
      <c r="F51" s="8" t="s">
        <v>85</v>
      </c>
      <c r="G51" s="8" t="s">
        <v>85</v>
      </c>
      <c r="H51" s="8" t="s">
        <v>85</v>
      </c>
      <c r="I51" s="9">
        <v>0</v>
      </c>
      <c r="J51" s="9">
        <v>0</v>
      </c>
      <c r="K51" s="9">
        <v>0</v>
      </c>
    </row>
    <row r="52" spans="1:11" hidden="1" x14ac:dyDescent="0.25">
      <c r="A52" s="5" t="str">
        <f t="shared" si="0"/>
        <v/>
      </c>
      <c r="B52" s="6" t="s">
        <v>85</v>
      </c>
      <c r="C52" s="7" t="s">
        <v>85</v>
      </c>
      <c r="D52" s="8">
        <v>0</v>
      </c>
      <c r="E52" s="8" t="s">
        <v>85</v>
      </c>
      <c r="F52" s="8" t="s">
        <v>85</v>
      </c>
      <c r="G52" s="8" t="s">
        <v>85</v>
      </c>
      <c r="H52" s="8" t="s">
        <v>85</v>
      </c>
      <c r="I52" s="9">
        <v>0</v>
      </c>
      <c r="J52" s="9">
        <v>0</v>
      </c>
      <c r="K52" s="9">
        <v>0</v>
      </c>
    </row>
    <row r="53" spans="1:11" hidden="1" x14ac:dyDescent="0.25">
      <c r="A53" s="5" t="str">
        <f t="shared" si="0"/>
        <v/>
      </c>
      <c r="B53" s="6" t="s">
        <v>85</v>
      </c>
      <c r="C53" s="7" t="s">
        <v>85</v>
      </c>
      <c r="D53" s="8">
        <v>0</v>
      </c>
      <c r="E53" s="8" t="s">
        <v>85</v>
      </c>
      <c r="F53" s="8" t="s">
        <v>85</v>
      </c>
      <c r="G53" s="8" t="s">
        <v>85</v>
      </c>
      <c r="H53" s="8" t="s">
        <v>85</v>
      </c>
      <c r="I53" s="9">
        <v>0</v>
      </c>
      <c r="J53" s="9">
        <v>0</v>
      </c>
      <c r="K53" s="9">
        <v>0</v>
      </c>
    </row>
    <row r="54" spans="1:11" hidden="1" x14ac:dyDescent="0.25">
      <c r="A54" s="5" t="str">
        <f t="shared" si="0"/>
        <v/>
      </c>
      <c r="B54" s="6" t="s">
        <v>85</v>
      </c>
      <c r="C54" s="7" t="s">
        <v>85</v>
      </c>
      <c r="D54" s="8">
        <v>0</v>
      </c>
      <c r="E54" s="8" t="s">
        <v>85</v>
      </c>
      <c r="F54" s="8" t="s">
        <v>85</v>
      </c>
      <c r="G54" s="8" t="s">
        <v>85</v>
      </c>
      <c r="H54" s="8" t="s">
        <v>85</v>
      </c>
      <c r="I54" s="9">
        <v>0</v>
      </c>
      <c r="J54" s="9">
        <v>0</v>
      </c>
      <c r="K54" s="9">
        <v>0</v>
      </c>
    </row>
    <row r="55" spans="1:11" hidden="1" x14ac:dyDescent="0.25">
      <c r="A55" s="5" t="str">
        <f t="shared" si="0"/>
        <v/>
      </c>
      <c r="B55" s="6" t="s">
        <v>85</v>
      </c>
      <c r="C55" s="7" t="s">
        <v>85</v>
      </c>
      <c r="D55" s="8">
        <v>0</v>
      </c>
      <c r="E55" s="8" t="s">
        <v>85</v>
      </c>
      <c r="F55" s="8" t="s">
        <v>85</v>
      </c>
      <c r="G55" s="8" t="s">
        <v>85</v>
      </c>
      <c r="H55" s="8" t="s">
        <v>85</v>
      </c>
      <c r="I55" s="9">
        <v>0</v>
      </c>
      <c r="J55" s="9">
        <v>0</v>
      </c>
      <c r="K55" s="9">
        <v>0</v>
      </c>
    </row>
    <row r="56" spans="1:11" hidden="1" x14ac:dyDescent="0.25">
      <c r="A56" s="5" t="str">
        <f t="shared" si="0"/>
        <v/>
      </c>
      <c r="B56" s="6" t="s">
        <v>85</v>
      </c>
      <c r="C56" s="7" t="s">
        <v>85</v>
      </c>
      <c r="D56" s="8">
        <v>0</v>
      </c>
      <c r="E56" s="8" t="s">
        <v>85</v>
      </c>
      <c r="F56" s="8" t="s">
        <v>85</v>
      </c>
      <c r="G56" s="8" t="s">
        <v>85</v>
      </c>
      <c r="H56" s="8" t="s">
        <v>85</v>
      </c>
      <c r="I56" s="9">
        <v>0</v>
      </c>
      <c r="J56" s="9">
        <v>0</v>
      </c>
      <c r="K56" s="9">
        <v>0</v>
      </c>
    </row>
    <row r="57" spans="1:11" hidden="1" x14ac:dyDescent="0.25">
      <c r="A57" s="5" t="str">
        <f t="shared" si="0"/>
        <v/>
      </c>
      <c r="B57" s="6" t="s">
        <v>85</v>
      </c>
      <c r="C57" s="7" t="s">
        <v>85</v>
      </c>
      <c r="D57" s="8">
        <v>0</v>
      </c>
      <c r="E57" s="8" t="s">
        <v>85</v>
      </c>
      <c r="F57" s="8" t="s">
        <v>85</v>
      </c>
      <c r="G57" s="8" t="s">
        <v>85</v>
      </c>
      <c r="H57" s="8" t="s">
        <v>85</v>
      </c>
      <c r="I57" s="9">
        <v>0</v>
      </c>
      <c r="J57" s="9">
        <v>0</v>
      </c>
      <c r="K57" s="9">
        <v>0</v>
      </c>
    </row>
    <row r="58" spans="1:11" hidden="1" x14ac:dyDescent="0.25">
      <c r="A58" s="5" t="str">
        <f t="shared" si="0"/>
        <v/>
      </c>
      <c r="B58" s="6" t="s">
        <v>85</v>
      </c>
      <c r="C58" s="7" t="s">
        <v>85</v>
      </c>
      <c r="D58" s="8">
        <v>0</v>
      </c>
      <c r="E58" s="8" t="s">
        <v>85</v>
      </c>
      <c r="F58" s="8" t="s">
        <v>85</v>
      </c>
      <c r="G58" s="8" t="s">
        <v>85</v>
      </c>
      <c r="H58" s="8" t="s">
        <v>85</v>
      </c>
      <c r="I58" s="9">
        <v>0</v>
      </c>
      <c r="J58" s="9">
        <v>0</v>
      </c>
      <c r="K58" s="9">
        <v>0</v>
      </c>
    </row>
    <row r="59" spans="1:11" hidden="1" x14ac:dyDescent="0.25">
      <c r="A59" s="5" t="str">
        <f t="shared" si="0"/>
        <v/>
      </c>
      <c r="B59" s="6" t="s">
        <v>85</v>
      </c>
      <c r="C59" s="7" t="s">
        <v>85</v>
      </c>
      <c r="D59" s="8">
        <v>0</v>
      </c>
      <c r="E59" s="8" t="s">
        <v>85</v>
      </c>
      <c r="F59" s="8" t="s">
        <v>85</v>
      </c>
      <c r="G59" s="8" t="s">
        <v>85</v>
      </c>
      <c r="H59" s="8" t="s">
        <v>85</v>
      </c>
      <c r="I59" s="9">
        <v>0</v>
      </c>
      <c r="J59" s="9">
        <v>0</v>
      </c>
      <c r="K59" s="9">
        <v>0</v>
      </c>
    </row>
    <row r="60" spans="1:11" hidden="1" x14ac:dyDescent="0.25">
      <c r="A60" s="5" t="str">
        <f t="shared" si="0"/>
        <v/>
      </c>
      <c r="B60" s="6" t="s">
        <v>85</v>
      </c>
      <c r="C60" s="7" t="s">
        <v>85</v>
      </c>
      <c r="D60" s="8">
        <v>0</v>
      </c>
      <c r="E60" s="8" t="s">
        <v>85</v>
      </c>
      <c r="F60" s="8" t="s">
        <v>85</v>
      </c>
      <c r="G60" s="8" t="s">
        <v>85</v>
      </c>
      <c r="H60" s="8" t="s">
        <v>85</v>
      </c>
      <c r="I60" s="9">
        <v>0</v>
      </c>
      <c r="J60" s="9">
        <v>0</v>
      </c>
      <c r="K60" s="9">
        <v>0</v>
      </c>
    </row>
    <row r="61" spans="1:11" hidden="1" x14ac:dyDescent="0.25">
      <c r="A61" s="5" t="str">
        <f t="shared" si="0"/>
        <v/>
      </c>
      <c r="B61" s="6" t="s">
        <v>85</v>
      </c>
      <c r="C61" s="7" t="s">
        <v>85</v>
      </c>
      <c r="D61" s="8">
        <v>0</v>
      </c>
      <c r="E61" s="8" t="s">
        <v>85</v>
      </c>
      <c r="F61" s="8" t="s">
        <v>85</v>
      </c>
      <c r="G61" s="8" t="s">
        <v>85</v>
      </c>
      <c r="H61" s="8" t="s">
        <v>85</v>
      </c>
      <c r="I61" s="9">
        <v>0</v>
      </c>
      <c r="J61" s="9">
        <v>0</v>
      </c>
      <c r="K61" s="9">
        <v>0</v>
      </c>
    </row>
    <row r="62" spans="1:11" hidden="1" x14ac:dyDescent="0.25">
      <c r="A62" s="5" t="str">
        <f t="shared" si="0"/>
        <v/>
      </c>
      <c r="B62" s="6" t="s">
        <v>85</v>
      </c>
      <c r="C62" s="7" t="s">
        <v>85</v>
      </c>
      <c r="D62" s="8">
        <v>0</v>
      </c>
      <c r="E62" s="8" t="s">
        <v>85</v>
      </c>
      <c r="F62" s="8" t="s">
        <v>85</v>
      </c>
      <c r="G62" s="8" t="s">
        <v>85</v>
      </c>
      <c r="H62" s="8" t="s">
        <v>85</v>
      </c>
      <c r="I62" s="9">
        <v>0</v>
      </c>
      <c r="J62" s="9">
        <v>0</v>
      </c>
      <c r="K62" s="9">
        <v>0</v>
      </c>
    </row>
    <row r="63" spans="1:11" hidden="1" x14ac:dyDescent="0.25">
      <c r="A63" s="5" t="str">
        <f t="shared" si="0"/>
        <v/>
      </c>
      <c r="B63" s="6" t="s">
        <v>85</v>
      </c>
      <c r="C63" s="7" t="s">
        <v>85</v>
      </c>
      <c r="D63" s="8">
        <v>0</v>
      </c>
      <c r="E63" s="8" t="s">
        <v>85</v>
      </c>
      <c r="F63" s="8" t="s">
        <v>85</v>
      </c>
      <c r="G63" s="8" t="s">
        <v>85</v>
      </c>
      <c r="H63" s="8" t="s">
        <v>85</v>
      </c>
      <c r="I63" s="9">
        <v>0</v>
      </c>
      <c r="J63" s="9">
        <v>0</v>
      </c>
      <c r="K63" s="9">
        <v>0</v>
      </c>
    </row>
    <row r="64" spans="1:11" hidden="1" x14ac:dyDescent="0.25">
      <c r="A64" s="5" t="str">
        <f t="shared" si="0"/>
        <v/>
      </c>
      <c r="B64" s="6" t="s">
        <v>85</v>
      </c>
      <c r="C64" s="7" t="s">
        <v>85</v>
      </c>
      <c r="D64" s="8">
        <v>0</v>
      </c>
      <c r="E64" s="8" t="s">
        <v>85</v>
      </c>
      <c r="F64" s="8" t="s">
        <v>85</v>
      </c>
      <c r="G64" s="8" t="s">
        <v>85</v>
      </c>
      <c r="H64" s="8" t="s">
        <v>85</v>
      </c>
      <c r="I64" s="9">
        <v>0</v>
      </c>
      <c r="J64" s="9">
        <v>0</v>
      </c>
      <c r="K64" s="9">
        <v>0</v>
      </c>
    </row>
    <row r="65" spans="1:11" hidden="1" x14ac:dyDescent="0.25">
      <c r="A65" s="5" t="str">
        <f t="shared" si="0"/>
        <v/>
      </c>
      <c r="B65" s="6" t="s">
        <v>85</v>
      </c>
      <c r="C65" s="7" t="s">
        <v>85</v>
      </c>
      <c r="D65" s="8">
        <v>0</v>
      </c>
      <c r="E65" s="8" t="s">
        <v>85</v>
      </c>
      <c r="F65" s="8" t="s">
        <v>85</v>
      </c>
      <c r="G65" s="8" t="s">
        <v>85</v>
      </c>
      <c r="H65" s="8" t="s">
        <v>85</v>
      </c>
      <c r="I65" s="9">
        <v>0</v>
      </c>
      <c r="J65" s="9">
        <v>0</v>
      </c>
      <c r="K65" s="9">
        <v>0</v>
      </c>
    </row>
    <row r="66" spans="1:11" hidden="1" x14ac:dyDescent="0.25">
      <c r="A66" s="5" t="str">
        <f t="shared" si="0"/>
        <v/>
      </c>
      <c r="B66" s="6" t="s">
        <v>85</v>
      </c>
      <c r="C66" s="7" t="s">
        <v>85</v>
      </c>
      <c r="D66" s="8">
        <v>0</v>
      </c>
      <c r="E66" s="8" t="s">
        <v>85</v>
      </c>
      <c r="F66" s="8" t="s">
        <v>85</v>
      </c>
      <c r="G66" s="8" t="s">
        <v>85</v>
      </c>
      <c r="H66" s="8" t="s">
        <v>85</v>
      </c>
      <c r="I66" s="9">
        <v>0</v>
      </c>
      <c r="J66" s="9">
        <v>0</v>
      </c>
      <c r="K66" s="9">
        <v>0</v>
      </c>
    </row>
    <row r="67" spans="1:11" hidden="1" x14ac:dyDescent="0.25">
      <c r="A67" s="5" t="str">
        <f t="shared" ref="A67:A130" si="1">IF(B67&lt;&gt;"",IF(ISNUMBER(A66),A66+1,1),"")</f>
        <v/>
      </c>
      <c r="B67" s="6" t="s">
        <v>85</v>
      </c>
      <c r="C67" s="7" t="s">
        <v>85</v>
      </c>
      <c r="D67" s="8">
        <v>0</v>
      </c>
      <c r="E67" s="8" t="s">
        <v>85</v>
      </c>
      <c r="F67" s="8" t="s">
        <v>85</v>
      </c>
      <c r="G67" s="8" t="s">
        <v>85</v>
      </c>
      <c r="H67" s="8" t="s">
        <v>85</v>
      </c>
      <c r="I67" s="9">
        <v>0</v>
      </c>
      <c r="J67" s="9">
        <v>0</v>
      </c>
      <c r="K67" s="9">
        <v>0</v>
      </c>
    </row>
    <row r="68" spans="1:11" hidden="1" x14ac:dyDescent="0.25">
      <c r="A68" s="5" t="str">
        <f t="shared" si="1"/>
        <v/>
      </c>
      <c r="B68" s="6" t="s">
        <v>85</v>
      </c>
      <c r="C68" s="7" t="s">
        <v>85</v>
      </c>
      <c r="D68" s="8">
        <v>0</v>
      </c>
      <c r="E68" s="8" t="s">
        <v>85</v>
      </c>
      <c r="F68" s="8" t="s">
        <v>85</v>
      </c>
      <c r="G68" s="8" t="s">
        <v>85</v>
      </c>
      <c r="H68" s="8" t="s">
        <v>85</v>
      </c>
      <c r="I68" s="9">
        <v>0</v>
      </c>
      <c r="J68" s="9">
        <v>0</v>
      </c>
      <c r="K68" s="9">
        <v>0</v>
      </c>
    </row>
    <row r="69" spans="1:11" hidden="1" x14ac:dyDescent="0.25">
      <c r="A69" s="5" t="str">
        <f t="shared" si="1"/>
        <v/>
      </c>
      <c r="B69" s="6" t="s">
        <v>85</v>
      </c>
      <c r="C69" s="7" t="s">
        <v>85</v>
      </c>
      <c r="D69" s="8">
        <v>0</v>
      </c>
      <c r="E69" s="8" t="s">
        <v>85</v>
      </c>
      <c r="F69" s="8" t="s">
        <v>85</v>
      </c>
      <c r="G69" s="8" t="s">
        <v>85</v>
      </c>
      <c r="H69" s="8" t="s">
        <v>85</v>
      </c>
      <c r="I69" s="9">
        <v>0</v>
      </c>
      <c r="J69" s="9">
        <v>0</v>
      </c>
      <c r="K69" s="9">
        <v>0</v>
      </c>
    </row>
    <row r="70" spans="1:11" hidden="1" x14ac:dyDescent="0.25">
      <c r="A70" s="5" t="str">
        <f t="shared" si="1"/>
        <v/>
      </c>
      <c r="B70" s="6" t="s">
        <v>85</v>
      </c>
      <c r="C70" s="7" t="s">
        <v>85</v>
      </c>
      <c r="D70" s="8">
        <v>0</v>
      </c>
      <c r="E70" s="8" t="s">
        <v>85</v>
      </c>
      <c r="F70" s="8" t="s">
        <v>85</v>
      </c>
      <c r="G70" s="8" t="s">
        <v>85</v>
      </c>
      <c r="H70" s="8" t="s">
        <v>85</v>
      </c>
      <c r="I70" s="9">
        <v>0</v>
      </c>
      <c r="J70" s="9">
        <v>0</v>
      </c>
      <c r="K70" s="9">
        <v>0</v>
      </c>
    </row>
    <row r="71" spans="1:11" hidden="1" x14ac:dyDescent="0.25">
      <c r="A71" s="5" t="str">
        <f t="shared" si="1"/>
        <v/>
      </c>
      <c r="B71" s="6" t="s">
        <v>85</v>
      </c>
      <c r="C71" s="7" t="s">
        <v>85</v>
      </c>
      <c r="D71" s="8">
        <v>0</v>
      </c>
      <c r="E71" s="8" t="s">
        <v>85</v>
      </c>
      <c r="F71" s="8" t="s">
        <v>85</v>
      </c>
      <c r="G71" s="8" t="s">
        <v>85</v>
      </c>
      <c r="H71" s="8" t="s">
        <v>85</v>
      </c>
      <c r="I71" s="9">
        <v>0</v>
      </c>
      <c r="J71" s="9">
        <v>0</v>
      </c>
      <c r="K71" s="9">
        <v>0</v>
      </c>
    </row>
    <row r="72" spans="1:11" hidden="1" x14ac:dyDescent="0.25">
      <c r="A72" s="5" t="str">
        <f t="shared" si="1"/>
        <v/>
      </c>
      <c r="B72" s="6" t="s">
        <v>85</v>
      </c>
      <c r="C72" s="7" t="s">
        <v>85</v>
      </c>
      <c r="D72" s="8">
        <v>0</v>
      </c>
      <c r="E72" s="8" t="s">
        <v>85</v>
      </c>
      <c r="F72" s="8" t="s">
        <v>85</v>
      </c>
      <c r="G72" s="8" t="s">
        <v>85</v>
      </c>
      <c r="H72" s="8" t="s">
        <v>85</v>
      </c>
      <c r="I72" s="9">
        <v>0</v>
      </c>
      <c r="J72" s="9">
        <v>0</v>
      </c>
      <c r="K72" s="9">
        <v>0</v>
      </c>
    </row>
    <row r="73" spans="1:11" hidden="1" x14ac:dyDescent="0.25">
      <c r="A73" s="5" t="str">
        <f t="shared" si="1"/>
        <v/>
      </c>
      <c r="B73" s="6" t="s">
        <v>85</v>
      </c>
      <c r="C73" s="7" t="s">
        <v>85</v>
      </c>
      <c r="D73" s="8">
        <v>0</v>
      </c>
      <c r="E73" s="8" t="s">
        <v>85</v>
      </c>
      <c r="F73" s="8" t="s">
        <v>85</v>
      </c>
      <c r="G73" s="8" t="s">
        <v>85</v>
      </c>
      <c r="H73" s="8" t="s">
        <v>85</v>
      </c>
      <c r="I73" s="9">
        <v>0</v>
      </c>
      <c r="J73" s="9">
        <v>0</v>
      </c>
      <c r="K73" s="9">
        <v>0</v>
      </c>
    </row>
    <row r="74" spans="1:11" hidden="1" x14ac:dyDescent="0.25">
      <c r="A74" s="5" t="str">
        <f t="shared" si="1"/>
        <v/>
      </c>
      <c r="B74" s="6" t="s">
        <v>85</v>
      </c>
      <c r="C74" s="7" t="s">
        <v>85</v>
      </c>
      <c r="D74" s="8">
        <v>0</v>
      </c>
      <c r="E74" s="8" t="s">
        <v>85</v>
      </c>
      <c r="F74" s="8" t="s">
        <v>85</v>
      </c>
      <c r="G74" s="8" t="s">
        <v>85</v>
      </c>
      <c r="H74" s="8" t="s">
        <v>85</v>
      </c>
      <c r="I74" s="9">
        <v>0</v>
      </c>
      <c r="J74" s="9">
        <v>0</v>
      </c>
      <c r="K74" s="9">
        <v>0</v>
      </c>
    </row>
    <row r="75" spans="1:11" hidden="1" x14ac:dyDescent="0.25">
      <c r="A75" s="5" t="str">
        <f t="shared" si="1"/>
        <v/>
      </c>
      <c r="B75" s="6" t="s">
        <v>85</v>
      </c>
      <c r="C75" s="7" t="s">
        <v>85</v>
      </c>
      <c r="D75" s="8">
        <v>0</v>
      </c>
      <c r="E75" s="8" t="s">
        <v>85</v>
      </c>
      <c r="F75" s="8" t="s">
        <v>85</v>
      </c>
      <c r="G75" s="8" t="s">
        <v>85</v>
      </c>
      <c r="H75" s="8" t="s">
        <v>85</v>
      </c>
      <c r="I75" s="9">
        <v>0</v>
      </c>
      <c r="J75" s="9">
        <v>0</v>
      </c>
      <c r="K75" s="9">
        <v>0</v>
      </c>
    </row>
    <row r="76" spans="1:11" hidden="1" x14ac:dyDescent="0.25">
      <c r="A76" s="5" t="str">
        <f t="shared" si="1"/>
        <v/>
      </c>
      <c r="B76" s="6" t="s">
        <v>85</v>
      </c>
      <c r="C76" s="7" t="s">
        <v>85</v>
      </c>
      <c r="D76" s="8">
        <v>0</v>
      </c>
      <c r="E76" s="8" t="s">
        <v>85</v>
      </c>
      <c r="F76" s="8" t="s">
        <v>85</v>
      </c>
      <c r="G76" s="8" t="s">
        <v>85</v>
      </c>
      <c r="H76" s="8" t="s">
        <v>85</v>
      </c>
      <c r="I76" s="9">
        <v>0</v>
      </c>
      <c r="J76" s="9">
        <v>0</v>
      </c>
      <c r="K76" s="9">
        <v>0</v>
      </c>
    </row>
    <row r="77" spans="1:11" hidden="1" x14ac:dyDescent="0.25">
      <c r="A77" s="5" t="str">
        <f t="shared" si="1"/>
        <v/>
      </c>
      <c r="B77" s="6" t="s">
        <v>85</v>
      </c>
      <c r="C77" s="7" t="s">
        <v>85</v>
      </c>
      <c r="D77" s="8">
        <v>0</v>
      </c>
      <c r="E77" s="8" t="s">
        <v>85</v>
      </c>
      <c r="F77" s="8" t="s">
        <v>85</v>
      </c>
      <c r="G77" s="8" t="s">
        <v>85</v>
      </c>
      <c r="H77" s="8" t="s">
        <v>85</v>
      </c>
      <c r="I77" s="9">
        <v>0</v>
      </c>
      <c r="J77" s="9">
        <v>0</v>
      </c>
      <c r="K77" s="9">
        <v>0</v>
      </c>
    </row>
    <row r="78" spans="1:11" hidden="1" x14ac:dyDescent="0.25">
      <c r="A78" s="5" t="str">
        <f t="shared" si="1"/>
        <v/>
      </c>
      <c r="B78" s="6" t="s">
        <v>85</v>
      </c>
      <c r="C78" s="7" t="s">
        <v>85</v>
      </c>
      <c r="D78" s="8">
        <v>0</v>
      </c>
      <c r="E78" s="8" t="s">
        <v>85</v>
      </c>
      <c r="F78" s="8" t="s">
        <v>85</v>
      </c>
      <c r="G78" s="8" t="s">
        <v>85</v>
      </c>
      <c r="H78" s="8" t="s">
        <v>85</v>
      </c>
      <c r="I78" s="9">
        <v>0</v>
      </c>
      <c r="J78" s="9">
        <v>0</v>
      </c>
      <c r="K78" s="9">
        <v>0</v>
      </c>
    </row>
    <row r="79" spans="1:11" hidden="1" x14ac:dyDescent="0.25">
      <c r="A79" s="5" t="str">
        <f t="shared" si="1"/>
        <v/>
      </c>
      <c r="B79" s="6" t="s">
        <v>85</v>
      </c>
      <c r="C79" s="7" t="s">
        <v>85</v>
      </c>
      <c r="D79" s="8">
        <v>0</v>
      </c>
      <c r="E79" s="8" t="s">
        <v>85</v>
      </c>
      <c r="F79" s="8" t="s">
        <v>85</v>
      </c>
      <c r="G79" s="8" t="s">
        <v>85</v>
      </c>
      <c r="H79" s="8" t="s">
        <v>85</v>
      </c>
      <c r="I79" s="9">
        <v>0</v>
      </c>
      <c r="J79" s="9">
        <v>0</v>
      </c>
      <c r="K79" s="9">
        <v>0</v>
      </c>
    </row>
    <row r="80" spans="1:11" hidden="1" x14ac:dyDescent="0.25">
      <c r="A80" s="5" t="str">
        <f t="shared" si="1"/>
        <v/>
      </c>
      <c r="B80" s="6" t="s">
        <v>85</v>
      </c>
      <c r="C80" s="7" t="s">
        <v>85</v>
      </c>
      <c r="D80" s="8">
        <v>0</v>
      </c>
      <c r="E80" s="8" t="s">
        <v>85</v>
      </c>
      <c r="F80" s="8" t="s">
        <v>85</v>
      </c>
      <c r="G80" s="8" t="s">
        <v>85</v>
      </c>
      <c r="H80" s="8" t="s">
        <v>85</v>
      </c>
      <c r="I80" s="9">
        <v>0</v>
      </c>
      <c r="J80" s="9">
        <v>0</v>
      </c>
      <c r="K80" s="9">
        <v>0</v>
      </c>
    </row>
    <row r="81" spans="1:11" hidden="1" x14ac:dyDescent="0.25">
      <c r="A81" s="5" t="str">
        <f t="shared" si="1"/>
        <v/>
      </c>
      <c r="B81" s="6" t="s">
        <v>85</v>
      </c>
      <c r="C81" s="7" t="s">
        <v>85</v>
      </c>
      <c r="D81" s="8">
        <v>0</v>
      </c>
      <c r="E81" s="8" t="s">
        <v>85</v>
      </c>
      <c r="F81" s="8" t="s">
        <v>85</v>
      </c>
      <c r="G81" s="8" t="s">
        <v>85</v>
      </c>
      <c r="H81" s="8" t="s">
        <v>85</v>
      </c>
      <c r="I81" s="9">
        <v>0</v>
      </c>
      <c r="J81" s="9">
        <v>0</v>
      </c>
      <c r="K81" s="9">
        <v>0</v>
      </c>
    </row>
    <row r="82" spans="1:11" hidden="1" x14ac:dyDescent="0.25">
      <c r="A82" s="5" t="str">
        <f t="shared" si="1"/>
        <v/>
      </c>
      <c r="B82" s="6" t="s">
        <v>85</v>
      </c>
      <c r="C82" s="7" t="s">
        <v>85</v>
      </c>
      <c r="D82" s="8">
        <v>0</v>
      </c>
      <c r="E82" s="8" t="s">
        <v>85</v>
      </c>
      <c r="F82" s="8" t="s">
        <v>85</v>
      </c>
      <c r="G82" s="8" t="s">
        <v>85</v>
      </c>
      <c r="H82" s="8" t="s">
        <v>85</v>
      </c>
      <c r="I82" s="9">
        <v>0</v>
      </c>
      <c r="J82" s="9">
        <v>0</v>
      </c>
      <c r="K82" s="9">
        <v>0</v>
      </c>
    </row>
    <row r="83" spans="1:11" hidden="1" x14ac:dyDescent="0.25">
      <c r="A83" s="5" t="str">
        <f t="shared" si="1"/>
        <v/>
      </c>
      <c r="B83" s="6" t="s">
        <v>85</v>
      </c>
      <c r="C83" s="7" t="s">
        <v>85</v>
      </c>
      <c r="D83" s="8">
        <v>0</v>
      </c>
      <c r="E83" s="8" t="s">
        <v>85</v>
      </c>
      <c r="F83" s="8" t="s">
        <v>85</v>
      </c>
      <c r="G83" s="8" t="s">
        <v>85</v>
      </c>
      <c r="H83" s="8" t="s">
        <v>85</v>
      </c>
      <c r="I83" s="9">
        <v>0</v>
      </c>
      <c r="J83" s="9">
        <v>0</v>
      </c>
      <c r="K83" s="9">
        <v>0</v>
      </c>
    </row>
    <row r="84" spans="1:11" hidden="1" x14ac:dyDescent="0.25">
      <c r="A84" s="5" t="str">
        <f t="shared" si="1"/>
        <v/>
      </c>
      <c r="B84" s="6" t="s">
        <v>85</v>
      </c>
      <c r="C84" s="7" t="s">
        <v>85</v>
      </c>
      <c r="D84" s="8">
        <v>0</v>
      </c>
      <c r="E84" s="8" t="s">
        <v>85</v>
      </c>
      <c r="F84" s="8" t="s">
        <v>85</v>
      </c>
      <c r="G84" s="8" t="s">
        <v>85</v>
      </c>
      <c r="H84" s="8" t="s">
        <v>85</v>
      </c>
      <c r="I84" s="9">
        <v>0</v>
      </c>
      <c r="J84" s="9">
        <v>0</v>
      </c>
      <c r="K84" s="9">
        <v>0</v>
      </c>
    </row>
    <row r="85" spans="1:11" hidden="1" x14ac:dyDescent="0.25">
      <c r="A85" s="5" t="str">
        <f t="shared" si="1"/>
        <v/>
      </c>
      <c r="B85" s="6" t="s">
        <v>85</v>
      </c>
      <c r="C85" s="7" t="s">
        <v>85</v>
      </c>
      <c r="D85" s="8">
        <v>0</v>
      </c>
      <c r="E85" s="8" t="s">
        <v>85</v>
      </c>
      <c r="F85" s="8" t="s">
        <v>85</v>
      </c>
      <c r="G85" s="8" t="s">
        <v>85</v>
      </c>
      <c r="H85" s="8" t="s">
        <v>85</v>
      </c>
      <c r="I85" s="9">
        <v>0</v>
      </c>
      <c r="J85" s="9">
        <v>0</v>
      </c>
      <c r="K85" s="9">
        <v>0</v>
      </c>
    </row>
    <row r="86" spans="1:11" hidden="1" x14ac:dyDescent="0.25">
      <c r="A86" s="5" t="str">
        <f t="shared" si="1"/>
        <v/>
      </c>
      <c r="B86" s="6" t="s">
        <v>85</v>
      </c>
      <c r="C86" s="7" t="s">
        <v>85</v>
      </c>
      <c r="D86" s="8">
        <v>0</v>
      </c>
      <c r="E86" s="8" t="s">
        <v>85</v>
      </c>
      <c r="F86" s="8" t="s">
        <v>85</v>
      </c>
      <c r="G86" s="8" t="s">
        <v>85</v>
      </c>
      <c r="H86" s="8" t="s">
        <v>85</v>
      </c>
      <c r="I86" s="9">
        <v>0</v>
      </c>
      <c r="J86" s="9">
        <v>0</v>
      </c>
      <c r="K86" s="9">
        <v>0</v>
      </c>
    </row>
    <row r="87" spans="1:11" hidden="1" x14ac:dyDescent="0.25">
      <c r="A87" s="5" t="str">
        <f t="shared" si="1"/>
        <v/>
      </c>
      <c r="B87" s="6" t="s">
        <v>85</v>
      </c>
      <c r="C87" s="7" t="s">
        <v>85</v>
      </c>
      <c r="D87" s="8">
        <v>0</v>
      </c>
      <c r="E87" s="8" t="s">
        <v>85</v>
      </c>
      <c r="F87" s="8" t="s">
        <v>85</v>
      </c>
      <c r="G87" s="8" t="s">
        <v>85</v>
      </c>
      <c r="H87" s="8" t="s">
        <v>85</v>
      </c>
      <c r="I87" s="9">
        <v>0</v>
      </c>
      <c r="J87" s="9">
        <v>0</v>
      </c>
      <c r="K87" s="9">
        <v>0</v>
      </c>
    </row>
    <row r="88" spans="1:11" hidden="1" x14ac:dyDescent="0.25">
      <c r="A88" s="5" t="str">
        <f t="shared" si="1"/>
        <v/>
      </c>
      <c r="B88" s="6" t="s">
        <v>85</v>
      </c>
      <c r="C88" s="7" t="s">
        <v>85</v>
      </c>
      <c r="D88" s="8">
        <v>0</v>
      </c>
      <c r="E88" s="8" t="s">
        <v>85</v>
      </c>
      <c r="F88" s="8" t="s">
        <v>85</v>
      </c>
      <c r="G88" s="8" t="s">
        <v>85</v>
      </c>
      <c r="H88" s="8" t="s">
        <v>85</v>
      </c>
      <c r="I88" s="9">
        <v>0</v>
      </c>
      <c r="J88" s="9">
        <v>0</v>
      </c>
      <c r="K88" s="9">
        <v>0</v>
      </c>
    </row>
    <row r="89" spans="1:11" hidden="1" x14ac:dyDescent="0.25">
      <c r="A89" s="5" t="str">
        <f t="shared" si="1"/>
        <v/>
      </c>
      <c r="B89" s="6" t="s">
        <v>85</v>
      </c>
      <c r="C89" s="7" t="s">
        <v>85</v>
      </c>
      <c r="D89" s="8">
        <v>0</v>
      </c>
      <c r="E89" s="8" t="s">
        <v>85</v>
      </c>
      <c r="F89" s="8" t="s">
        <v>85</v>
      </c>
      <c r="G89" s="8" t="s">
        <v>85</v>
      </c>
      <c r="H89" s="8" t="s">
        <v>85</v>
      </c>
      <c r="I89" s="9">
        <v>0</v>
      </c>
      <c r="J89" s="9">
        <v>0</v>
      </c>
      <c r="K89" s="9">
        <v>0</v>
      </c>
    </row>
    <row r="90" spans="1:11" hidden="1" x14ac:dyDescent="0.25">
      <c r="A90" s="5" t="str">
        <f t="shared" si="1"/>
        <v/>
      </c>
      <c r="B90" s="6" t="s">
        <v>85</v>
      </c>
      <c r="C90" s="7" t="s">
        <v>85</v>
      </c>
      <c r="D90" s="8">
        <v>0</v>
      </c>
      <c r="E90" s="8" t="s">
        <v>85</v>
      </c>
      <c r="F90" s="8" t="s">
        <v>85</v>
      </c>
      <c r="G90" s="8" t="s">
        <v>85</v>
      </c>
      <c r="H90" s="8" t="s">
        <v>85</v>
      </c>
      <c r="I90" s="9">
        <v>0</v>
      </c>
      <c r="J90" s="9">
        <v>0</v>
      </c>
      <c r="K90" s="9">
        <v>0</v>
      </c>
    </row>
    <row r="91" spans="1:11" hidden="1" x14ac:dyDescent="0.25">
      <c r="A91" s="5" t="str">
        <f t="shared" si="1"/>
        <v/>
      </c>
      <c r="B91" s="6" t="s">
        <v>85</v>
      </c>
      <c r="C91" s="7" t="s">
        <v>85</v>
      </c>
      <c r="D91" s="8">
        <v>0</v>
      </c>
      <c r="E91" s="8" t="s">
        <v>85</v>
      </c>
      <c r="F91" s="8" t="s">
        <v>85</v>
      </c>
      <c r="G91" s="8" t="s">
        <v>85</v>
      </c>
      <c r="H91" s="8" t="s">
        <v>85</v>
      </c>
      <c r="I91" s="9">
        <v>0</v>
      </c>
      <c r="J91" s="9">
        <v>0</v>
      </c>
      <c r="K91" s="9">
        <v>0</v>
      </c>
    </row>
    <row r="92" spans="1:11" hidden="1" x14ac:dyDescent="0.25">
      <c r="A92" s="5" t="str">
        <f t="shared" si="1"/>
        <v/>
      </c>
      <c r="B92" s="6" t="s">
        <v>85</v>
      </c>
      <c r="C92" s="7" t="s">
        <v>85</v>
      </c>
      <c r="D92" s="8">
        <v>0</v>
      </c>
      <c r="E92" s="8" t="s">
        <v>85</v>
      </c>
      <c r="F92" s="8" t="s">
        <v>85</v>
      </c>
      <c r="G92" s="8" t="s">
        <v>85</v>
      </c>
      <c r="H92" s="8" t="s">
        <v>85</v>
      </c>
      <c r="I92" s="9">
        <v>0</v>
      </c>
      <c r="J92" s="9">
        <v>0</v>
      </c>
      <c r="K92" s="9">
        <v>0</v>
      </c>
    </row>
    <row r="93" spans="1:11" hidden="1" x14ac:dyDescent="0.25">
      <c r="A93" s="5" t="str">
        <f t="shared" si="1"/>
        <v/>
      </c>
      <c r="B93" s="6" t="s">
        <v>85</v>
      </c>
      <c r="C93" s="7" t="s">
        <v>85</v>
      </c>
      <c r="D93" s="8">
        <v>0</v>
      </c>
      <c r="E93" s="8" t="s">
        <v>85</v>
      </c>
      <c r="F93" s="8" t="s">
        <v>85</v>
      </c>
      <c r="G93" s="8" t="s">
        <v>85</v>
      </c>
      <c r="H93" s="8" t="s">
        <v>85</v>
      </c>
      <c r="I93" s="9">
        <v>0</v>
      </c>
      <c r="J93" s="9">
        <v>0</v>
      </c>
      <c r="K93" s="9">
        <v>0</v>
      </c>
    </row>
    <row r="94" spans="1:11" hidden="1" x14ac:dyDescent="0.25">
      <c r="A94" s="5" t="str">
        <f t="shared" si="1"/>
        <v/>
      </c>
      <c r="B94" s="6" t="s">
        <v>85</v>
      </c>
      <c r="C94" s="7" t="s">
        <v>85</v>
      </c>
      <c r="D94" s="8">
        <v>0</v>
      </c>
      <c r="E94" s="8" t="s">
        <v>85</v>
      </c>
      <c r="F94" s="8" t="s">
        <v>85</v>
      </c>
      <c r="G94" s="8" t="s">
        <v>85</v>
      </c>
      <c r="H94" s="8" t="s">
        <v>85</v>
      </c>
      <c r="I94" s="9">
        <v>0</v>
      </c>
      <c r="J94" s="9">
        <v>0</v>
      </c>
      <c r="K94" s="9">
        <v>0</v>
      </c>
    </row>
    <row r="95" spans="1:11" hidden="1" x14ac:dyDescent="0.25">
      <c r="A95" s="5" t="str">
        <f t="shared" si="1"/>
        <v/>
      </c>
      <c r="B95" s="6" t="s">
        <v>85</v>
      </c>
      <c r="C95" s="7" t="s">
        <v>85</v>
      </c>
      <c r="D95" s="8">
        <v>0</v>
      </c>
      <c r="E95" s="8" t="s">
        <v>85</v>
      </c>
      <c r="F95" s="8" t="s">
        <v>85</v>
      </c>
      <c r="G95" s="8" t="s">
        <v>85</v>
      </c>
      <c r="H95" s="8" t="s">
        <v>85</v>
      </c>
      <c r="I95" s="9">
        <v>0</v>
      </c>
      <c r="J95" s="9">
        <v>0</v>
      </c>
      <c r="K95" s="9">
        <v>0</v>
      </c>
    </row>
    <row r="96" spans="1:11" hidden="1" x14ac:dyDescent="0.25">
      <c r="A96" s="5" t="str">
        <f t="shared" si="1"/>
        <v/>
      </c>
      <c r="B96" s="6" t="s">
        <v>85</v>
      </c>
      <c r="C96" s="7" t="s">
        <v>85</v>
      </c>
      <c r="D96" s="8">
        <v>0</v>
      </c>
      <c r="E96" s="8" t="s">
        <v>85</v>
      </c>
      <c r="F96" s="8" t="s">
        <v>85</v>
      </c>
      <c r="G96" s="8" t="s">
        <v>85</v>
      </c>
      <c r="H96" s="8" t="s">
        <v>85</v>
      </c>
      <c r="I96" s="9">
        <v>0</v>
      </c>
      <c r="J96" s="9">
        <v>0</v>
      </c>
      <c r="K96" s="9">
        <v>0</v>
      </c>
    </row>
    <row r="97" spans="1:11" hidden="1" x14ac:dyDescent="0.25">
      <c r="A97" s="5" t="str">
        <f t="shared" si="1"/>
        <v/>
      </c>
      <c r="B97" s="6" t="s">
        <v>85</v>
      </c>
      <c r="C97" s="7" t="s">
        <v>85</v>
      </c>
      <c r="D97" s="8">
        <v>0</v>
      </c>
      <c r="E97" s="8" t="s">
        <v>85</v>
      </c>
      <c r="F97" s="8" t="s">
        <v>85</v>
      </c>
      <c r="G97" s="8" t="s">
        <v>85</v>
      </c>
      <c r="H97" s="8" t="s">
        <v>85</v>
      </c>
      <c r="I97" s="9">
        <v>0</v>
      </c>
      <c r="J97" s="9">
        <v>0</v>
      </c>
      <c r="K97" s="9">
        <v>0</v>
      </c>
    </row>
    <row r="98" spans="1:11" hidden="1" x14ac:dyDescent="0.25">
      <c r="A98" s="5" t="str">
        <f t="shared" si="1"/>
        <v/>
      </c>
      <c r="B98" s="6" t="s">
        <v>85</v>
      </c>
      <c r="C98" s="7" t="s">
        <v>85</v>
      </c>
      <c r="D98" s="8">
        <v>0</v>
      </c>
      <c r="E98" s="8" t="s">
        <v>85</v>
      </c>
      <c r="F98" s="8" t="s">
        <v>85</v>
      </c>
      <c r="G98" s="8" t="s">
        <v>85</v>
      </c>
      <c r="H98" s="8" t="s">
        <v>85</v>
      </c>
      <c r="I98" s="9">
        <v>0</v>
      </c>
      <c r="J98" s="9">
        <v>0</v>
      </c>
      <c r="K98" s="9">
        <v>0</v>
      </c>
    </row>
    <row r="99" spans="1:11" hidden="1" x14ac:dyDescent="0.25">
      <c r="A99" s="5" t="str">
        <f t="shared" si="1"/>
        <v/>
      </c>
      <c r="B99" s="6" t="s">
        <v>85</v>
      </c>
      <c r="C99" s="7" t="s">
        <v>85</v>
      </c>
      <c r="D99" s="8">
        <v>0</v>
      </c>
      <c r="E99" s="8" t="s">
        <v>85</v>
      </c>
      <c r="F99" s="8" t="s">
        <v>85</v>
      </c>
      <c r="G99" s="8" t="s">
        <v>85</v>
      </c>
      <c r="H99" s="8" t="s">
        <v>85</v>
      </c>
      <c r="I99" s="9">
        <v>0</v>
      </c>
      <c r="J99" s="9">
        <v>0</v>
      </c>
      <c r="K99" s="9">
        <v>0</v>
      </c>
    </row>
    <row r="100" spans="1:11" hidden="1" x14ac:dyDescent="0.25">
      <c r="A100" s="5" t="str">
        <f t="shared" si="1"/>
        <v/>
      </c>
      <c r="B100" s="6" t="s">
        <v>85</v>
      </c>
      <c r="C100" s="7" t="s">
        <v>85</v>
      </c>
      <c r="D100" s="8">
        <v>0</v>
      </c>
      <c r="E100" s="8" t="s">
        <v>85</v>
      </c>
      <c r="F100" s="8" t="s">
        <v>85</v>
      </c>
      <c r="G100" s="8" t="s">
        <v>85</v>
      </c>
      <c r="H100" s="8" t="s">
        <v>85</v>
      </c>
      <c r="I100" s="9">
        <v>0</v>
      </c>
      <c r="J100" s="9">
        <v>0</v>
      </c>
      <c r="K100" s="9">
        <v>0</v>
      </c>
    </row>
    <row r="101" spans="1:11" hidden="1" x14ac:dyDescent="0.25">
      <c r="A101" s="5" t="str">
        <f t="shared" si="1"/>
        <v/>
      </c>
      <c r="B101" s="6" t="s">
        <v>85</v>
      </c>
      <c r="C101" s="7" t="s">
        <v>85</v>
      </c>
      <c r="D101" s="8">
        <v>0</v>
      </c>
      <c r="E101" s="8" t="s">
        <v>85</v>
      </c>
      <c r="F101" s="8" t="s">
        <v>85</v>
      </c>
      <c r="G101" s="8" t="s">
        <v>85</v>
      </c>
      <c r="H101" s="8" t="s">
        <v>85</v>
      </c>
      <c r="I101" s="9">
        <v>0</v>
      </c>
      <c r="J101" s="9">
        <v>0</v>
      </c>
      <c r="K101" s="9">
        <v>0</v>
      </c>
    </row>
    <row r="102" spans="1:11" hidden="1" x14ac:dyDescent="0.25">
      <c r="A102" s="5" t="str">
        <f t="shared" si="1"/>
        <v/>
      </c>
      <c r="B102" s="6" t="s">
        <v>85</v>
      </c>
      <c r="C102" s="7" t="s">
        <v>85</v>
      </c>
      <c r="D102" s="8">
        <v>0</v>
      </c>
      <c r="E102" s="8" t="s">
        <v>85</v>
      </c>
      <c r="F102" s="8" t="s">
        <v>85</v>
      </c>
      <c r="G102" s="8" t="s">
        <v>85</v>
      </c>
      <c r="H102" s="8" t="s">
        <v>85</v>
      </c>
      <c r="I102" s="9">
        <v>0</v>
      </c>
      <c r="J102" s="9">
        <v>0</v>
      </c>
      <c r="K102" s="9">
        <v>0</v>
      </c>
    </row>
    <row r="103" spans="1:11" ht="35.25" hidden="1" customHeight="1" x14ac:dyDescent="0.25">
      <c r="A103" s="5" t="str">
        <f t="shared" si="1"/>
        <v/>
      </c>
      <c r="B103" s="2"/>
      <c r="C103" s="7"/>
      <c r="D103" s="2"/>
      <c r="E103" s="8"/>
      <c r="F103" s="2"/>
      <c r="G103" s="2"/>
      <c r="H103" s="2"/>
      <c r="I103" s="10"/>
      <c r="J103" s="10"/>
      <c r="K103" s="10"/>
    </row>
    <row r="104" spans="1:11" hidden="1" x14ac:dyDescent="0.25">
      <c r="A104" s="5" t="str">
        <f t="shared" si="1"/>
        <v/>
      </c>
      <c r="B104" s="2"/>
      <c r="C104" s="2"/>
      <c r="D104" s="2"/>
      <c r="E104" s="2"/>
      <c r="F104" s="2"/>
      <c r="G104" s="2"/>
      <c r="H104" s="2"/>
      <c r="I104" s="10"/>
      <c r="J104" s="10"/>
      <c r="K104" s="10"/>
    </row>
    <row r="105" spans="1:11" hidden="1" x14ac:dyDescent="0.25">
      <c r="A105" s="5" t="str">
        <f t="shared" si="1"/>
        <v/>
      </c>
      <c r="B105" s="2"/>
      <c r="C105" s="2"/>
      <c r="D105" s="2"/>
      <c r="E105" s="2"/>
      <c r="F105" s="2"/>
      <c r="G105" s="2"/>
      <c r="H105" s="2"/>
      <c r="I105" s="10"/>
      <c r="J105" s="10"/>
      <c r="K105" s="10"/>
    </row>
    <row r="106" spans="1:11" ht="33" x14ac:dyDescent="0.25">
      <c r="A106" s="5">
        <v>43</v>
      </c>
      <c r="B106" s="6">
        <v>143616</v>
      </c>
      <c r="C106" s="7">
        <v>44914</v>
      </c>
      <c r="D106" s="8" t="s">
        <v>128</v>
      </c>
      <c r="E106" s="8" t="s">
        <v>129</v>
      </c>
      <c r="F106" s="8" t="s">
        <v>46</v>
      </c>
      <c r="G106" s="8" t="s">
        <v>46</v>
      </c>
      <c r="H106" s="8" t="s">
        <v>130</v>
      </c>
      <c r="I106" s="9">
        <v>36502312.770000003</v>
      </c>
      <c r="J106" s="9">
        <v>6935439.4299999997</v>
      </c>
      <c r="K106" s="9">
        <v>43437752.200000003</v>
      </c>
    </row>
    <row r="107" spans="1:11" ht="33" x14ac:dyDescent="0.25">
      <c r="A107" s="5">
        <f t="shared" si="1"/>
        <v>44</v>
      </c>
      <c r="B107" s="6">
        <v>143619</v>
      </c>
      <c r="C107" s="7">
        <v>44914</v>
      </c>
      <c r="D107" s="8" t="s">
        <v>131</v>
      </c>
      <c r="E107" s="8" t="s">
        <v>129</v>
      </c>
      <c r="F107" s="8" t="s">
        <v>46</v>
      </c>
      <c r="G107" s="8" t="s">
        <v>46</v>
      </c>
      <c r="H107" s="8" t="s">
        <v>132</v>
      </c>
      <c r="I107" s="9">
        <v>30265251.870000001</v>
      </c>
      <c r="J107" s="9">
        <v>5750397.8600000003</v>
      </c>
      <c r="K107" s="9">
        <v>36015649.730000004</v>
      </c>
    </row>
    <row r="108" spans="1:11" ht="33" x14ac:dyDescent="0.25">
      <c r="A108" s="5">
        <f t="shared" si="1"/>
        <v>45</v>
      </c>
      <c r="B108" s="6">
        <v>143623</v>
      </c>
      <c r="C108" s="7">
        <v>44914</v>
      </c>
      <c r="D108" s="8" t="s">
        <v>133</v>
      </c>
      <c r="E108" s="8" t="s">
        <v>129</v>
      </c>
      <c r="F108" s="8" t="s">
        <v>46</v>
      </c>
      <c r="G108" s="8" t="s">
        <v>46</v>
      </c>
      <c r="H108" s="8" t="s">
        <v>134</v>
      </c>
      <c r="I108" s="9">
        <v>6271519.7999999998</v>
      </c>
      <c r="J108" s="9">
        <v>1191588.76</v>
      </c>
      <c r="K108" s="9">
        <v>7463108.5599999996</v>
      </c>
    </row>
    <row r="109" spans="1:11" ht="33" x14ac:dyDescent="0.25">
      <c r="A109" s="5">
        <f t="shared" si="1"/>
        <v>46</v>
      </c>
      <c r="B109" s="6">
        <v>143625</v>
      </c>
      <c r="C109" s="7">
        <v>44914</v>
      </c>
      <c r="D109" s="8" t="s">
        <v>135</v>
      </c>
      <c r="E109" s="8" t="s">
        <v>61</v>
      </c>
      <c r="F109" s="8" t="s">
        <v>46</v>
      </c>
      <c r="G109" s="8" t="s">
        <v>46</v>
      </c>
      <c r="H109" s="8" t="s">
        <v>136</v>
      </c>
      <c r="I109" s="9">
        <v>34818867.509999998</v>
      </c>
      <c r="J109" s="9">
        <v>6615584.8300000001</v>
      </c>
      <c r="K109" s="9">
        <v>41434452.340000004</v>
      </c>
    </row>
    <row r="110" spans="1:11" ht="33" x14ac:dyDescent="0.25">
      <c r="A110" s="5">
        <f t="shared" si="1"/>
        <v>47</v>
      </c>
      <c r="B110" s="6">
        <v>143628</v>
      </c>
      <c r="C110" s="7">
        <v>44914</v>
      </c>
      <c r="D110" s="8" t="s">
        <v>137</v>
      </c>
      <c r="E110" s="8" t="s">
        <v>48</v>
      </c>
      <c r="F110" s="8" t="s">
        <v>138</v>
      </c>
      <c r="G110" s="8" t="s">
        <v>139</v>
      </c>
      <c r="H110" s="8" t="s">
        <v>140</v>
      </c>
      <c r="I110" s="9">
        <v>1801708.2</v>
      </c>
      <c r="J110" s="9">
        <v>342324.56</v>
      </c>
      <c r="K110" s="9">
        <v>2144032.7599999998</v>
      </c>
    </row>
    <row r="111" spans="1:11" ht="49.5" x14ac:dyDescent="0.25">
      <c r="A111" s="5">
        <f t="shared" si="1"/>
        <v>48</v>
      </c>
      <c r="B111" s="6">
        <v>143629</v>
      </c>
      <c r="C111" s="7">
        <v>44914</v>
      </c>
      <c r="D111" s="8" t="s">
        <v>141</v>
      </c>
      <c r="E111" s="8" t="s">
        <v>22</v>
      </c>
      <c r="F111" s="8" t="s">
        <v>142</v>
      </c>
      <c r="G111" s="8" t="s">
        <v>30</v>
      </c>
      <c r="H111" s="8" t="s">
        <v>143</v>
      </c>
      <c r="I111" s="9">
        <v>10592279.92</v>
      </c>
      <c r="J111" s="9">
        <v>2012533.18</v>
      </c>
      <c r="K111" s="9">
        <v>12604813.1</v>
      </c>
    </row>
    <row r="112" spans="1:11" ht="33" x14ac:dyDescent="0.25">
      <c r="A112" s="5">
        <f t="shared" si="1"/>
        <v>49</v>
      </c>
      <c r="B112" s="6">
        <v>143632</v>
      </c>
      <c r="C112" s="7">
        <v>44914</v>
      </c>
      <c r="D112" s="8" t="s">
        <v>144</v>
      </c>
      <c r="E112" s="8" t="s">
        <v>22</v>
      </c>
      <c r="F112" s="8" t="s">
        <v>145</v>
      </c>
      <c r="G112" s="8" t="s">
        <v>146</v>
      </c>
      <c r="H112" s="8" t="s">
        <v>147</v>
      </c>
      <c r="I112" s="9">
        <v>1660918.98</v>
      </c>
      <c r="J112" s="9">
        <v>315574.61</v>
      </c>
      <c r="K112" s="9">
        <v>1976493.5899999999</v>
      </c>
    </row>
    <row r="113" spans="1:11" ht="33" x14ac:dyDescent="0.25">
      <c r="A113" s="5">
        <f t="shared" si="1"/>
        <v>50</v>
      </c>
      <c r="B113" s="6">
        <v>143635</v>
      </c>
      <c r="C113" s="7">
        <v>44914</v>
      </c>
      <c r="D113" s="8" t="s">
        <v>148</v>
      </c>
      <c r="E113" s="8" t="s">
        <v>11</v>
      </c>
      <c r="F113" s="8" t="s">
        <v>149</v>
      </c>
      <c r="G113" s="8" t="s">
        <v>65</v>
      </c>
      <c r="H113" s="8" t="s">
        <v>150</v>
      </c>
      <c r="I113" s="9">
        <v>10526524.460000001</v>
      </c>
      <c r="J113" s="9">
        <v>2000039.65</v>
      </c>
      <c r="K113" s="9">
        <v>12526564.110000001</v>
      </c>
    </row>
    <row r="114" spans="1:11" ht="33" x14ac:dyDescent="0.25">
      <c r="A114" s="5">
        <f t="shared" si="1"/>
        <v>51</v>
      </c>
      <c r="B114" s="6">
        <v>143638</v>
      </c>
      <c r="C114" s="7">
        <v>44914</v>
      </c>
      <c r="D114" s="8" t="s">
        <v>151</v>
      </c>
      <c r="E114" s="8" t="s">
        <v>11</v>
      </c>
      <c r="F114" s="8" t="s">
        <v>152</v>
      </c>
      <c r="G114" s="8" t="s">
        <v>153</v>
      </c>
      <c r="H114" s="8" t="s">
        <v>154</v>
      </c>
      <c r="I114" s="9">
        <v>45488110.899999999</v>
      </c>
      <c r="J114" s="9">
        <v>8642741.0700000003</v>
      </c>
      <c r="K114" s="9">
        <v>54130851.969999999</v>
      </c>
    </row>
    <row r="115" spans="1:11" ht="33" x14ac:dyDescent="0.25">
      <c r="A115" s="5">
        <f t="shared" si="1"/>
        <v>52</v>
      </c>
      <c r="B115" s="6">
        <v>143639</v>
      </c>
      <c r="C115" s="7">
        <v>44914</v>
      </c>
      <c r="D115" s="8" t="s">
        <v>155</v>
      </c>
      <c r="E115" s="8" t="s">
        <v>11</v>
      </c>
      <c r="F115" s="8" t="s">
        <v>156</v>
      </c>
      <c r="G115" s="8" t="s">
        <v>157</v>
      </c>
      <c r="H115" s="8" t="s">
        <v>158</v>
      </c>
      <c r="I115" s="9">
        <v>1757403.9</v>
      </c>
      <c r="J115" s="9">
        <v>333906.74</v>
      </c>
      <c r="K115" s="9">
        <v>2091310.64</v>
      </c>
    </row>
    <row r="116" spans="1:11" ht="33" x14ac:dyDescent="0.25">
      <c r="A116" s="5">
        <f t="shared" si="1"/>
        <v>53</v>
      </c>
      <c r="B116" s="6">
        <v>143640</v>
      </c>
      <c r="C116" s="7">
        <v>44914</v>
      </c>
      <c r="D116" s="8" t="s">
        <v>159</v>
      </c>
      <c r="E116" s="8" t="s">
        <v>22</v>
      </c>
      <c r="F116" s="8" t="s">
        <v>160</v>
      </c>
      <c r="G116" s="8" t="s">
        <v>161</v>
      </c>
      <c r="H116" s="8" t="s">
        <v>162</v>
      </c>
      <c r="I116" s="9">
        <v>7361708.8200000003</v>
      </c>
      <c r="J116" s="9">
        <v>1398724.68</v>
      </c>
      <c r="K116" s="9">
        <v>8760433.5</v>
      </c>
    </row>
    <row r="117" spans="1:11" ht="33" x14ac:dyDescent="0.25">
      <c r="A117" s="5">
        <f t="shared" si="1"/>
        <v>54</v>
      </c>
      <c r="B117" s="6">
        <v>143643</v>
      </c>
      <c r="C117" s="7">
        <v>44914</v>
      </c>
      <c r="D117" s="8" t="s">
        <v>163</v>
      </c>
      <c r="E117" s="8" t="s">
        <v>56</v>
      </c>
      <c r="F117" s="8" t="s">
        <v>164</v>
      </c>
      <c r="G117" s="8" t="s">
        <v>37</v>
      </c>
      <c r="H117" s="8" t="s">
        <v>165</v>
      </c>
      <c r="I117" s="9">
        <v>10153524.1</v>
      </c>
      <c r="J117" s="9">
        <v>1929169.58</v>
      </c>
      <c r="K117" s="9">
        <v>12082693.68</v>
      </c>
    </row>
    <row r="118" spans="1:11" ht="33" x14ac:dyDescent="0.25">
      <c r="A118" s="5">
        <f t="shared" si="1"/>
        <v>55</v>
      </c>
      <c r="B118" s="6">
        <v>143646</v>
      </c>
      <c r="C118" s="7">
        <v>44914</v>
      </c>
      <c r="D118" s="8" t="s">
        <v>166</v>
      </c>
      <c r="E118" s="8" t="s">
        <v>22</v>
      </c>
      <c r="F118" s="8" t="s">
        <v>160</v>
      </c>
      <c r="G118" s="8" t="s">
        <v>161</v>
      </c>
      <c r="H118" s="8" t="s">
        <v>167</v>
      </c>
      <c r="I118" s="9">
        <v>5349596.54</v>
      </c>
      <c r="J118" s="9">
        <v>1016423.34</v>
      </c>
      <c r="K118" s="9">
        <v>6366019.8799999999</v>
      </c>
    </row>
    <row r="119" spans="1:11" ht="49.5" x14ac:dyDescent="0.25">
      <c r="A119" s="5">
        <f t="shared" si="1"/>
        <v>56</v>
      </c>
      <c r="B119" s="6">
        <v>143647</v>
      </c>
      <c r="C119" s="7">
        <v>44914</v>
      </c>
      <c r="D119" s="8" t="s">
        <v>168</v>
      </c>
      <c r="E119" s="8" t="s">
        <v>22</v>
      </c>
      <c r="F119" s="8" t="s">
        <v>169</v>
      </c>
      <c r="G119" s="8" t="s">
        <v>157</v>
      </c>
      <c r="H119" s="8" t="s">
        <v>170</v>
      </c>
      <c r="I119" s="9">
        <v>19769563.199999999</v>
      </c>
      <c r="J119" s="9">
        <v>3756217.01</v>
      </c>
      <c r="K119" s="9">
        <v>23525780.210000001</v>
      </c>
    </row>
    <row r="120" spans="1:11" ht="33" x14ac:dyDescent="0.25">
      <c r="A120" s="5">
        <f t="shared" si="1"/>
        <v>57</v>
      </c>
      <c r="B120" s="6">
        <v>143649</v>
      </c>
      <c r="C120" s="7">
        <v>44914</v>
      </c>
      <c r="D120" s="8" t="s">
        <v>171</v>
      </c>
      <c r="E120" s="8" t="s">
        <v>48</v>
      </c>
      <c r="F120" s="8" t="s">
        <v>172</v>
      </c>
      <c r="G120" s="8" t="s">
        <v>173</v>
      </c>
      <c r="H120" s="8" t="s">
        <v>174</v>
      </c>
      <c r="I120" s="9">
        <v>1624638.68</v>
      </c>
      <c r="J120" s="9">
        <v>308681.34999999998</v>
      </c>
      <c r="K120" s="9">
        <v>1933320.0299999998</v>
      </c>
    </row>
    <row r="121" spans="1:11" ht="33" x14ac:dyDescent="0.25">
      <c r="A121" s="5">
        <f t="shared" si="1"/>
        <v>58</v>
      </c>
      <c r="B121" s="6">
        <v>143650</v>
      </c>
      <c r="C121" s="7">
        <v>44914</v>
      </c>
      <c r="D121" s="8" t="s">
        <v>175</v>
      </c>
      <c r="E121" s="8" t="s">
        <v>11</v>
      </c>
      <c r="F121" s="8" t="s">
        <v>176</v>
      </c>
      <c r="G121" s="8" t="s">
        <v>153</v>
      </c>
      <c r="H121" s="8" t="s">
        <v>177</v>
      </c>
      <c r="I121" s="9">
        <v>6722439.1200000001</v>
      </c>
      <c r="J121" s="9">
        <v>1277263.43</v>
      </c>
      <c r="K121" s="9">
        <v>7999702.5499999998</v>
      </c>
    </row>
    <row r="122" spans="1:11" ht="33" x14ac:dyDescent="0.25">
      <c r="A122" s="5">
        <f t="shared" si="1"/>
        <v>59</v>
      </c>
      <c r="B122" s="6">
        <v>143652</v>
      </c>
      <c r="C122" s="7">
        <v>44914</v>
      </c>
      <c r="D122" s="8" t="s">
        <v>178</v>
      </c>
      <c r="E122" s="8" t="s">
        <v>11</v>
      </c>
      <c r="F122" s="8" t="s">
        <v>179</v>
      </c>
      <c r="G122" s="8" t="s">
        <v>161</v>
      </c>
      <c r="H122" s="8" t="s">
        <v>180</v>
      </c>
      <c r="I122" s="9">
        <v>7452603.5199999996</v>
      </c>
      <c r="J122" s="9">
        <v>1415994.67</v>
      </c>
      <c r="K122" s="9">
        <v>8868598.1899999995</v>
      </c>
    </row>
    <row r="123" spans="1:11" ht="33" x14ac:dyDescent="0.25">
      <c r="A123" s="5">
        <f t="shared" si="1"/>
        <v>60</v>
      </c>
      <c r="B123" s="6">
        <v>143653</v>
      </c>
      <c r="C123" s="7">
        <v>44914</v>
      </c>
      <c r="D123" s="8" t="s">
        <v>181</v>
      </c>
      <c r="E123" s="8" t="s">
        <v>11</v>
      </c>
      <c r="F123" s="8" t="s">
        <v>182</v>
      </c>
      <c r="G123" s="8" t="s">
        <v>153</v>
      </c>
      <c r="H123" s="8" t="s">
        <v>183</v>
      </c>
      <c r="I123" s="9">
        <v>5158989.5999999996</v>
      </c>
      <c r="J123" s="9">
        <v>980208.02</v>
      </c>
      <c r="K123" s="9">
        <v>6139197.6199999992</v>
      </c>
    </row>
    <row r="124" spans="1:11" ht="33" x14ac:dyDescent="0.25">
      <c r="A124" s="5">
        <f t="shared" si="1"/>
        <v>61</v>
      </c>
      <c r="B124" s="6">
        <v>143657</v>
      </c>
      <c r="C124" s="7">
        <v>44914</v>
      </c>
      <c r="D124" s="8" t="s">
        <v>184</v>
      </c>
      <c r="E124" s="8" t="s">
        <v>22</v>
      </c>
      <c r="F124" s="8" t="s">
        <v>153</v>
      </c>
      <c r="G124" s="8" t="s">
        <v>153</v>
      </c>
      <c r="H124" s="8" t="s">
        <v>185</v>
      </c>
      <c r="I124" s="9">
        <v>7305877.5199999996</v>
      </c>
      <c r="J124" s="9">
        <v>1388116.73</v>
      </c>
      <c r="K124" s="9">
        <v>8693994.25</v>
      </c>
    </row>
    <row r="125" spans="1:11" ht="33" x14ac:dyDescent="0.25">
      <c r="A125" s="5">
        <f t="shared" si="1"/>
        <v>62</v>
      </c>
      <c r="B125" s="6">
        <v>143658</v>
      </c>
      <c r="C125" s="7">
        <v>44914</v>
      </c>
      <c r="D125" s="8" t="s">
        <v>186</v>
      </c>
      <c r="E125" s="8" t="s">
        <v>11</v>
      </c>
      <c r="F125" s="8" t="s">
        <v>176</v>
      </c>
      <c r="G125" s="8" t="s">
        <v>153</v>
      </c>
      <c r="H125" s="8" t="s">
        <v>187</v>
      </c>
      <c r="I125" s="9">
        <v>4142944.32</v>
      </c>
      <c r="J125" s="9">
        <v>787159.42</v>
      </c>
      <c r="K125" s="9">
        <v>4930103.74</v>
      </c>
    </row>
    <row r="126" spans="1:11" ht="33" x14ac:dyDescent="0.25">
      <c r="A126" s="5">
        <f t="shared" si="1"/>
        <v>63</v>
      </c>
      <c r="B126" s="6">
        <v>143660</v>
      </c>
      <c r="C126" s="7">
        <v>44914</v>
      </c>
      <c r="D126" s="8" t="s">
        <v>188</v>
      </c>
      <c r="E126" s="8" t="s">
        <v>22</v>
      </c>
      <c r="F126" s="8" t="s">
        <v>189</v>
      </c>
      <c r="G126" s="8" t="s">
        <v>65</v>
      </c>
      <c r="H126" s="8" t="s">
        <v>190</v>
      </c>
      <c r="I126" s="9">
        <v>4347827.09</v>
      </c>
      <c r="J126" s="9">
        <v>826087.15</v>
      </c>
      <c r="K126" s="9">
        <v>5173914.24</v>
      </c>
    </row>
    <row r="127" spans="1:11" ht="33" x14ac:dyDescent="0.25">
      <c r="A127" s="5">
        <f t="shared" si="1"/>
        <v>64</v>
      </c>
      <c r="B127" s="6">
        <v>143663</v>
      </c>
      <c r="C127" s="7">
        <v>44914</v>
      </c>
      <c r="D127" s="8" t="s">
        <v>191</v>
      </c>
      <c r="E127" s="8" t="s">
        <v>11</v>
      </c>
      <c r="F127" s="8" t="s">
        <v>192</v>
      </c>
      <c r="G127" s="8" t="s">
        <v>70</v>
      </c>
      <c r="H127" s="8" t="s">
        <v>193</v>
      </c>
      <c r="I127" s="9">
        <v>3160619.54</v>
      </c>
      <c r="J127" s="9">
        <v>600517.71</v>
      </c>
      <c r="K127" s="9">
        <v>3761137.25</v>
      </c>
    </row>
    <row r="128" spans="1:11" ht="33" x14ac:dyDescent="0.25">
      <c r="A128" s="5">
        <f t="shared" si="1"/>
        <v>65</v>
      </c>
      <c r="B128" s="6">
        <v>143664</v>
      </c>
      <c r="C128" s="7">
        <v>44914</v>
      </c>
      <c r="D128" s="8" t="s">
        <v>194</v>
      </c>
      <c r="E128" s="8" t="s">
        <v>56</v>
      </c>
      <c r="F128" s="8" t="s">
        <v>179</v>
      </c>
      <c r="G128" s="8" t="s">
        <v>161</v>
      </c>
      <c r="H128" s="8" t="s">
        <v>195</v>
      </c>
      <c r="I128" s="9">
        <v>3747663.82</v>
      </c>
      <c r="J128" s="9">
        <v>712056.13</v>
      </c>
      <c r="K128" s="9">
        <v>4459719.95</v>
      </c>
    </row>
    <row r="129" spans="1:11" ht="33" x14ac:dyDescent="0.25">
      <c r="A129" s="5">
        <f t="shared" si="1"/>
        <v>66</v>
      </c>
      <c r="B129" s="6">
        <v>143667</v>
      </c>
      <c r="C129" s="7">
        <v>44914</v>
      </c>
      <c r="D129" s="8" t="s">
        <v>196</v>
      </c>
      <c r="E129" s="8" t="s">
        <v>11</v>
      </c>
      <c r="F129" s="8" t="s">
        <v>197</v>
      </c>
      <c r="G129" s="8" t="s">
        <v>198</v>
      </c>
      <c r="H129" s="8" t="s">
        <v>199</v>
      </c>
      <c r="I129" s="9">
        <v>7017801.1200000001</v>
      </c>
      <c r="J129" s="9">
        <v>1333382.21</v>
      </c>
      <c r="K129" s="9">
        <v>8351183.3300000001</v>
      </c>
    </row>
    <row r="130" spans="1:11" ht="33" x14ac:dyDescent="0.25">
      <c r="A130" s="5">
        <f t="shared" si="1"/>
        <v>67</v>
      </c>
      <c r="B130" s="6">
        <v>143672</v>
      </c>
      <c r="C130" s="7">
        <v>44914</v>
      </c>
      <c r="D130" s="8" t="s">
        <v>200</v>
      </c>
      <c r="E130" s="8" t="s">
        <v>11</v>
      </c>
      <c r="F130" s="8" t="s">
        <v>201</v>
      </c>
      <c r="G130" s="8" t="s">
        <v>202</v>
      </c>
      <c r="H130" s="8" t="s">
        <v>203</v>
      </c>
      <c r="I130" s="9">
        <v>3539421.3</v>
      </c>
      <c r="J130" s="9">
        <v>672490.05</v>
      </c>
      <c r="K130" s="9">
        <v>4211911.3499999996</v>
      </c>
    </row>
    <row r="131" spans="1:11" ht="33" x14ac:dyDescent="0.25">
      <c r="A131" s="5">
        <f t="shared" ref="A131:A134" si="2">IF(B131&lt;&gt;"",IF(ISNUMBER(A130),A130+1,1),"")</f>
        <v>68</v>
      </c>
      <c r="B131" s="6">
        <v>143673</v>
      </c>
      <c r="C131" s="7">
        <v>44914</v>
      </c>
      <c r="D131" s="8" t="s">
        <v>204</v>
      </c>
      <c r="E131" s="8" t="s">
        <v>11</v>
      </c>
      <c r="F131" s="8" t="s">
        <v>201</v>
      </c>
      <c r="G131" s="8" t="s">
        <v>202</v>
      </c>
      <c r="H131" s="8" t="s">
        <v>205</v>
      </c>
      <c r="I131" s="9">
        <v>3539421.3</v>
      </c>
      <c r="J131" s="9">
        <v>672490.05</v>
      </c>
      <c r="K131" s="9">
        <v>4211911.3499999996</v>
      </c>
    </row>
    <row r="132" spans="1:11" ht="33" x14ac:dyDescent="0.25">
      <c r="A132" s="5">
        <f t="shared" si="2"/>
        <v>69</v>
      </c>
      <c r="B132" s="6">
        <v>143674</v>
      </c>
      <c r="C132" s="7">
        <v>44914</v>
      </c>
      <c r="D132" s="8" t="s">
        <v>206</v>
      </c>
      <c r="E132" s="8" t="s">
        <v>11</v>
      </c>
      <c r="F132" s="8" t="s">
        <v>201</v>
      </c>
      <c r="G132" s="8" t="s">
        <v>202</v>
      </c>
      <c r="H132" s="8" t="s">
        <v>207</v>
      </c>
      <c r="I132" s="9">
        <v>7696661.1399999997</v>
      </c>
      <c r="J132" s="9">
        <v>1462365.62</v>
      </c>
      <c r="K132" s="9">
        <v>9159026.7599999998</v>
      </c>
    </row>
    <row r="133" spans="1:11" ht="33" x14ac:dyDescent="0.25">
      <c r="A133" s="5">
        <f t="shared" si="2"/>
        <v>70</v>
      </c>
      <c r="B133" s="6">
        <v>143675</v>
      </c>
      <c r="C133" s="7">
        <v>44914</v>
      </c>
      <c r="D133" s="8" t="s">
        <v>208</v>
      </c>
      <c r="E133" s="8" t="s">
        <v>11</v>
      </c>
      <c r="F133" s="8" t="s">
        <v>201</v>
      </c>
      <c r="G133" s="8" t="s">
        <v>202</v>
      </c>
      <c r="H133" s="8" t="s">
        <v>209</v>
      </c>
      <c r="I133" s="9">
        <v>2613953.7000000002</v>
      </c>
      <c r="J133" s="9">
        <v>496651.2</v>
      </c>
      <c r="K133" s="9">
        <v>3110604.9000000004</v>
      </c>
    </row>
    <row r="134" spans="1:11" ht="33" x14ac:dyDescent="0.25">
      <c r="A134" s="5">
        <f t="shared" si="2"/>
        <v>71</v>
      </c>
      <c r="B134" s="6">
        <v>143677</v>
      </c>
      <c r="C134" s="7">
        <v>44914</v>
      </c>
      <c r="D134" s="8" t="s">
        <v>210</v>
      </c>
      <c r="E134" s="8" t="s">
        <v>11</v>
      </c>
      <c r="F134" s="8" t="s">
        <v>211</v>
      </c>
      <c r="G134" s="8" t="s">
        <v>211</v>
      </c>
      <c r="H134" s="8" t="s">
        <v>212</v>
      </c>
      <c r="I134" s="9">
        <v>15067400.16</v>
      </c>
      <c r="J134" s="9">
        <v>2862806.03</v>
      </c>
      <c r="K134" s="9">
        <v>17930206.190000001</v>
      </c>
    </row>
    <row r="135" spans="1:11" ht="33" x14ac:dyDescent="0.25">
      <c r="A135" s="5">
        <f t="shared" ref="A135" si="3">IF(B135&lt;&gt;"",IF(ISNUMBER(A134),A134+1,1),"")</f>
        <v>72</v>
      </c>
      <c r="B135" s="6">
        <v>143682</v>
      </c>
      <c r="C135" s="7">
        <v>44914</v>
      </c>
      <c r="D135" s="8" t="s">
        <v>213</v>
      </c>
      <c r="E135" s="8" t="s">
        <v>22</v>
      </c>
      <c r="F135" s="8" t="s">
        <v>172</v>
      </c>
      <c r="G135" s="8" t="s">
        <v>173</v>
      </c>
      <c r="H135" s="8" t="s">
        <v>214</v>
      </c>
      <c r="I135" s="9">
        <v>1682578.86</v>
      </c>
      <c r="J135" s="9">
        <v>319689.98</v>
      </c>
      <c r="K135" s="9">
        <v>2002268.84</v>
      </c>
    </row>
  </sheetData>
  <autoFilter ref="A2:K2"/>
  <conditionalFormatting sqref="B3:C102">
    <cfRule type="cellIs" dxfId="7" priority="8" operator="equal">
      <formula>0</formula>
    </cfRule>
  </conditionalFormatting>
  <conditionalFormatting sqref="D3:D102">
    <cfRule type="cellIs" dxfId="6" priority="7" operator="equal">
      <formula>0</formula>
    </cfRule>
  </conditionalFormatting>
  <conditionalFormatting sqref="I3:K102">
    <cfRule type="cellIs" dxfId="5" priority="6" operator="equal">
      <formula>0</formula>
    </cfRule>
  </conditionalFormatting>
  <conditionalFormatting sqref="A3:K44 B45:K102 A45:A134">
    <cfRule type="expression" dxfId="4" priority="5">
      <formula>IF($B3&lt;&gt;"",1,0)</formula>
    </cfRule>
  </conditionalFormatting>
  <conditionalFormatting sqref="B106:C135">
    <cfRule type="cellIs" dxfId="3" priority="4" operator="equal">
      <formula>0</formula>
    </cfRule>
  </conditionalFormatting>
  <conditionalFormatting sqref="D106:D135">
    <cfRule type="cellIs" dxfId="2" priority="3" operator="equal">
      <formula>0</formula>
    </cfRule>
  </conditionalFormatting>
  <conditionalFormatting sqref="I106:K135">
    <cfRule type="cellIs" dxfId="1" priority="2" operator="equal">
      <formula>0</formula>
    </cfRule>
  </conditionalFormatting>
  <conditionalFormatting sqref="A135:K135 B106:K134">
    <cfRule type="expression" dxfId="0" priority="1">
      <formula>IF($B106&lt;&gt;"",1,0)</formula>
    </cfRule>
  </conditionalFormatting>
  <pageMargins left="0.23622047244094491" right="0.23622047244094491" top="1.1023622047244095" bottom="0.27559055118110237" header="0.15748031496062992" footer="0.15748031496062992"/>
  <pageSetup paperSize="9" scale="54" fitToHeight="0" orientation="landscape" r:id="rId1"/>
  <headerFooter alignWithMargins="0">
    <oddHeader xml:space="preserve">&amp;L
&amp;G &amp;"Trebuchet MS,Bold"&amp;16MINISTERUL DEZVOLTĂRII, 
LUCRĂRILOR PUBLICE ȘI ADMINISTRAȚIEI &amp;"-,Regular"&amp;11
 &amp;C
Direcția Generală Implementare 
Plan Național de Redresare și Reziliență
Bd. Libertății nr. 16, 
Latura Nord, sector 5
&amp;R
</oddHeader>
    <oddFooter>&amp;R&amp;8pag. &amp;P din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ListaProiecte</vt:lpstr>
      <vt:lpstr>ListaProiecte!Print_Titles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 Nica</dc:creator>
  <cp:lastModifiedBy>User</cp:lastModifiedBy>
  <cp:lastPrinted>2022-12-20T11:52:39Z</cp:lastPrinted>
  <dcterms:created xsi:type="dcterms:W3CDTF">2022-12-20T11:28:49Z</dcterms:created>
  <dcterms:modified xsi:type="dcterms:W3CDTF">2023-01-03T10:42:23Z</dcterms:modified>
</cp:coreProperties>
</file>