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SITE\COMUNICATE\"/>
    </mc:Choice>
  </mc:AlternateContent>
  <bookViews>
    <workbookView xWindow="0" yWindow="0" windowWidth="20490" windowHeight="7755"/>
  </bookViews>
  <sheets>
    <sheet name="I2 - ultimele" sheetId="2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5" i="23" l="1"/>
  <c r="I185" i="23" s="1"/>
  <c r="J185" i="23" s="1"/>
  <c r="I10" i="23" l="1"/>
  <c r="J10" i="23" s="1"/>
  <c r="I11" i="23"/>
  <c r="J11" i="23" s="1"/>
  <c r="I12" i="23"/>
  <c r="J12" i="23" s="1"/>
  <c r="I13" i="23"/>
  <c r="J13" i="23" s="1"/>
  <c r="I14" i="23"/>
  <c r="J14" i="23" s="1"/>
  <c r="I15" i="23"/>
  <c r="J15" i="23" s="1"/>
  <c r="I16" i="23"/>
  <c r="J16" i="23" s="1"/>
  <c r="I17" i="23"/>
  <c r="J17" i="23" s="1"/>
  <c r="I18" i="23"/>
  <c r="J18" i="23" s="1"/>
  <c r="I19" i="23"/>
  <c r="J19" i="23" s="1"/>
  <c r="I20" i="23"/>
  <c r="J20" i="23" s="1"/>
  <c r="I21" i="23"/>
  <c r="J21" i="23" s="1"/>
  <c r="I22" i="23"/>
  <c r="J22" i="23" s="1"/>
  <c r="I23" i="23"/>
  <c r="J23" i="23" s="1"/>
  <c r="I24" i="23"/>
  <c r="J24" i="23" s="1"/>
  <c r="I25" i="23"/>
  <c r="J25" i="23" s="1"/>
</calcChain>
</file>

<file path=xl/sharedStrings.xml><?xml version="1.0" encoding="utf-8"?>
<sst xmlns="http://schemas.openxmlformats.org/spreadsheetml/2006/main" count="1073" uniqueCount="767">
  <si>
    <t>UAT</t>
  </si>
  <si>
    <t>Nr.</t>
  </si>
  <si>
    <t>Titlu proiect</t>
  </si>
  <si>
    <t>Tip UAT</t>
  </si>
  <si>
    <t>Județ</t>
  </si>
  <si>
    <t>Cod poștal</t>
  </si>
  <si>
    <t>Valoare Total</t>
  </si>
  <si>
    <t>COMUNA</t>
  </si>
  <si>
    <t>ORAȘUL</t>
  </si>
  <si>
    <t>Brașov</t>
  </si>
  <si>
    <t>C10-I2-138</t>
  </si>
  <si>
    <t>BĂLCEȘTI</t>
  </si>
  <si>
    <t>Vâlcea</t>
  </si>
  <si>
    <t>Construirea de locuințe de serviciu nZEB plus pentru specialiștii din sănătate și învățământ în orașul Bălcești, județul Vâlcea</t>
  </si>
  <si>
    <t>Tulcea</t>
  </si>
  <si>
    <t>C10-I2-230</t>
  </si>
  <si>
    <t>BABADAG</t>
  </si>
  <si>
    <t>C10-I2-240</t>
  </si>
  <si>
    <t>GUȘOENI</t>
  </si>
  <si>
    <t xml:space="preserve">Construirea de locuințe nZEB pentru tineri în comuna Gușoeni, județul Vâlcea </t>
  </si>
  <si>
    <t>TVA total</t>
  </si>
  <si>
    <t>CONSTRUIRE BLOC PENTRU TINERI SPECIALISTI IN INVATAMANT SI SANATATE, ORAS BABADAG, JUDETUL TULCEA</t>
  </si>
  <si>
    <t>C10-I1.1-136</t>
  </si>
  <si>
    <t>BUZESCU</t>
  </si>
  <si>
    <t>TELEORMAN</t>
  </si>
  <si>
    <t>Achizitia unui vehicul nepoluant destinat transportului public pentru comuna Buzescu, judetul Teleorman</t>
  </si>
  <si>
    <t>C10-I4-534</t>
  </si>
  <si>
    <t>UNGRA</t>
  </si>
  <si>
    <t>Elaborarea în format GIS a Planului Urbanistic General (P.U.G.) Și a Regulamentului Local de Urbanism(R.L.U.) ale comunei Ungra</t>
  </si>
  <si>
    <t>C10-I1.3-70</t>
  </si>
  <si>
    <t>HOROATU CRASNEI</t>
  </si>
  <si>
    <t>Sălaj</t>
  </si>
  <si>
    <t>Asigurarea infrastructurii pentru transportul verde în comuna Horoatu Crasnei – achiziție și instalare puncte de reîncărcare vehicule electrice</t>
  </si>
  <si>
    <t>C10-I1.3-44</t>
  </si>
  <si>
    <t>BOLOTEȘTI</t>
  </si>
  <si>
    <t>Vrancea</t>
  </si>
  <si>
    <t>Infiintare retea statii de reîncarcare vehicule electrice in satul Bolotesti- punct Primarie si punct Politie Comuna Bolotetsi, județul Vrancea</t>
  </si>
  <si>
    <t>C10-I1.3-102</t>
  </si>
  <si>
    <t>OBREJIȚA</t>
  </si>
  <si>
    <t>Realizare stații de reîncărcare vehicule electrice Comuna OBREJIȚA, judetul VRANCEA</t>
  </si>
  <si>
    <t>C10-I1.4-574</t>
  </si>
  <si>
    <t>BUNILA</t>
  </si>
  <si>
    <t>Hunedoara</t>
  </si>
  <si>
    <t>AMENAJARE PISTA PENTRU BICICLETE IN SATUL VADU DOBRII, COMUNA BUNILA, JUDETUL HUNEDOARA</t>
  </si>
  <si>
    <t>C10-I1.4-343</t>
  </si>
  <si>
    <t>FĂGET</t>
  </si>
  <si>
    <t>Timiș</t>
  </si>
  <si>
    <t>Asigurarea infrastructurii pentru transportul verde in Oras Faget - realizarea de piste de biciclete la nivel local</t>
  </si>
  <si>
    <t>C10-I1.4-131</t>
  </si>
  <si>
    <t>MĂRĂȘEȘTI</t>
  </si>
  <si>
    <t>Asigurarea infrastructurii pentru transportul verde -piste de biciclete in Orasul Marasesti, judetul Vrancea</t>
  </si>
  <si>
    <t>C10-I1.4-549</t>
  </si>
  <si>
    <t>MUNICIPIUL</t>
  </si>
  <si>
    <t>BISTRIȚA</t>
  </si>
  <si>
    <t>Bistrița-Năsăud</t>
  </si>
  <si>
    <t>Amenajare piste de cicliști în municipiul Bistrița, Dealul Budacului</t>
  </si>
  <si>
    <t>C10-I1.4-283</t>
  </si>
  <si>
    <t>ORĂȘTIOARA DE SUS</t>
  </si>
  <si>
    <t>Asigurarea infrastructurii pentru transportul verde – infrastructurii pentru biciclete în comuna Orăștioara de Sus, județul Hunedoara</t>
  </si>
  <si>
    <t>C10-I1.4-364</t>
  </si>
  <si>
    <t>SÂNNICOLAU MARE</t>
  </si>
  <si>
    <t>Amenajare de piste pentru biciclete în orașul Sânnicolau Mare, judetul Timiș</t>
  </si>
  <si>
    <t>C10-I1.4-423</t>
  </si>
  <si>
    <t>DOICEȘTI</t>
  </si>
  <si>
    <t>Dâmbovița</t>
  </si>
  <si>
    <t>AMENAJARE PISTA DE BICICLETE IN COMUNA DOICESTI,JUDETUL DAMBOVITA</t>
  </si>
  <si>
    <t>C10-I1.4-185</t>
  </si>
  <si>
    <t>BREZOI</t>
  </si>
  <si>
    <t>EXTINDERE TRASEU PISTE PENTRU BICICLETE</t>
  </si>
  <si>
    <t>Nr. înreg.</t>
  </si>
  <si>
    <t>Valoare finantare</t>
  </si>
  <si>
    <t>C10-</t>
  </si>
  <si>
    <t>I.1.2 - Asigurarea infrastructurii pentru transportul verde - ITS/alte infrastructuri TIC (sisteme inteligente de management urban/local)</t>
  </si>
  <si>
    <t>I.1.4 - Asigurarea infrastructurii pentru transportul verde - piste pentru biciclete (și alte vehicule electrice ușoare) la nivel local/metropolitan</t>
  </si>
  <si>
    <t>I.1.3 - Asigurarea infrastructurii pentru transportul verde - puncte de reîncărcare vehicule electrice</t>
  </si>
  <si>
    <t>I.1.1 - Înnoirea parcului de vehicule destinate transportului public (achiziția de vehicule nepoluante)</t>
  </si>
  <si>
    <t xml:space="preserve">I.2 - Construirea de locuințe nZEB plus pentru tineri/locuințe de serviciu pentru specialiști din sănătate și învățământ
</t>
  </si>
  <si>
    <t>I.4 - Elaborarea/actualizarea în format GIS a documentațiilor de amenajare a teritoriului și de planificare urbană</t>
  </si>
  <si>
    <t>144106/
20.12.2022</t>
  </si>
  <si>
    <t>144082/
20.12.2022</t>
  </si>
  <si>
    <t>144107/
20.12.2022</t>
  </si>
  <si>
    <t>144072/
20.12.2022</t>
  </si>
  <si>
    <t>144104/
20.12.2022</t>
  </si>
  <si>
    <t>144077/
20.12.2022</t>
  </si>
  <si>
    <t>144101/
20.12.2022</t>
  </si>
  <si>
    <t>144093/
20.12.2022</t>
  </si>
  <si>
    <t>141781/
14.12.2022</t>
  </si>
  <si>
    <t>141718/
14.12.2022</t>
  </si>
  <si>
    <t>141762/
14.12.2022</t>
  </si>
  <si>
    <t>141733/
14.12.2022</t>
  </si>
  <si>
    <t>141753/
14.12.2022</t>
  </si>
  <si>
    <t>141778/
14.12.2022</t>
  </si>
  <si>
    <t>141749/
14.12.2022</t>
  </si>
  <si>
    <t>141715/
14.12.2022</t>
  </si>
  <si>
    <t>TOTAL</t>
  </si>
  <si>
    <t>143787/
19.12.2022</t>
  </si>
  <si>
    <t>ALBEȘTI-PALEOLOGU</t>
  </si>
  <si>
    <t>Prahova</t>
  </si>
  <si>
    <t>C10-I1.2-1060</t>
  </si>
  <si>
    <t>Asigurarea de sisteme TIC( Sistem inteligent de management local)   în Comuna Albesti-Paleologu, județ Prahova</t>
  </si>
  <si>
    <t>143788/
19.12.2022</t>
  </si>
  <si>
    <t>BALCANI</t>
  </si>
  <si>
    <t>Bacău</t>
  </si>
  <si>
    <t>C10-I1.2-1036</t>
  </si>
  <si>
    <t>SISTEM DE MONITORIZARE ȘI SIGURANȚĂ A SPAȚIULUI PUBLIC”  „Dezvoltarea sistemului de management local prin implimentarea unui ~Sistem de monitorizare și siguranță a spațiului public~ la nivelul Comunei BALCANI, judetul Bacau”</t>
  </si>
  <si>
    <t>143789/
19.12.2022</t>
  </si>
  <si>
    <t>BERTEA</t>
  </si>
  <si>
    <t>C10-I1.2-1125</t>
  </si>
  <si>
    <t>Digitalizarea serviciilor comunei BERTEA</t>
  </si>
  <si>
    <t>143973/
20.12.2022</t>
  </si>
  <si>
    <t>BOGHICEA</t>
  </si>
  <si>
    <t>Neamț</t>
  </si>
  <si>
    <t>C10-I1.2-292</t>
  </si>
  <si>
    <t>IMPLEMENTAREA UNEI INFRASTRUCTURI DE IGIENIZARE „INTELIGENTĂ” ÎN COMUNA BOGHICEA, JUDEȚUL NEAMȚ</t>
  </si>
  <si>
    <t>143791/
19.12.2022</t>
  </si>
  <si>
    <t>BRADU</t>
  </si>
  <si>
    <t>Argeș</t>
  </si>
  <si>
    <t>C10-I1.2-263</t>
  </si>
  <si>
    <t>Modernizare si extindere sistem de monitorizare și supraveghere video a spațiului public in comuna  Bradu, județul Arges</t>
  </si>
  <si>
    <t>143792/
19.12.2022</t>
  </si>
  <si>
    <t>BUDEASA</t>
  </si>
  <si>
    <t>C10-I1.2-271</t>
  </si>
  <si>
    <t>MODERNIZAREA ŞI EXTINDEREA SISTEMULUI DE SUPRAVEGHERE ÎN COMUNA BUDEASA, JUDEŢUL ARGEŞ</t>
  </si>
  <si>
    <t>143793/
19.12.2022</t>
  </si>
  <si>
    <t>BUNEȘTI</t>
  </si>
  <si>
    <t>Suceava</t>
  </si>
  <si>
    <t>C10-I1.2-97</t>
  </si>
  <si>
    <t>Implementarea sistemelor inteligente de management local în comuna Bunești, județul Suceava</t>
  </si>
  <si>
    <t>143794/
19.12.2022</t>
  </si>
  <si>
    <t>CIUGUD</t>
  </si>
  <si>
    <t>Alba</t>
  </si>
  <si>
    <t>C10-I1.2-283</t>
  </si>
  <si>
    <t>Achiziționare si montare ansamblu de mobilier inteligent in comuna Ciugud</t>
  </si>
  <si>
    <t>143975/
20.12.2022</t>
  </si>
  <si>
    <t>CORBU</t>
  </si>
  <si>
    <t>Olt</t>
  </si>
  <si>
    <t>C10-I1.2-1393</t>
  </si>
  <si>
    <t>Furnizare solutie informatica ( set de date spatiale) GIS intravilan, in comuna Corbu</t>
  </si>
  <si>
    <t>143977/
20.12.2022</t>
  </si>
  <si>
    <t>CURTIȘOARA</t>
  </si>
  <si>
    <t>C10-I1.2-1252</t>
  </si>
  <si>
    <t>Sistem video public. Comuna Curtișoara, Județul Olt</t>
  </si>
  <si>
    <t>143796/
19.12.2022</t>
  </si>
  <si>
    <t>DAIA ROMÂNĂ</t>
  </si>
  <si>
    <t>C10-I1.2-1309</t>
  </si>
  <si>
    <t>MOBILIER URBAN INTELIGENT - PARCARE FOTOVOLTAICA IN COMUNA DAIA ROMANA, JUDETUL ALBA</t>
  </si>
  <si>
    <t>143798/
19.12.2022</t>
  </si>
  <si>
    <t>FILIPEȘTII DE PĂDURE</t>
  </si>
  <si>
    <t>C10-I1.2-1381</t>
  </si>
  <si>
    <t>Sistem inteligent de management local în Comuna FILIPESTII DE PADURE județul PRAHOVA</t>
  </si>
  <si>
    <t>143978/
20.12.2022</t>
  </si>
  <si>
    <t>GURA VĂII</t>
  </si>
  <si>
    <t>C10-I1.2-1418</t>
  </si>
  <si>
    <t>SISTEM DE MONITORIZARE ȘI SIGURANȚĂ A SPAȚIULUI PUBLIC” „Dezvoltarea sistemului de management local prin implimentarea unui ~Sistem de monitorizare și siguranță a spațiului public~ la nivelul Comunei Gura Vaii, judetul Bacau</t>
  </si>
  <si>
    <t>143981/
20.12.2022</t>
  </si>
  <si>
    <t>HORIA</t>
  </si>
  <si>
    <t>C10-I1.2-1472</t>
  </si>
  <si>
    <t>INFIINTARE SEMAFORIZARE INTERCONECTATA CU SEMNALIZATOARE DINAMICE IN COMUNA HORIA, JUDETUL NEAMT</t>
  </si>
  <si>
    <t>143800/
19.12.2022</t>
  </si>
  <si>
    <t>JIMBOLIA</t>
  </si>
  <si>
    <t>C10-I1.2-117</t>
  </si>
  <si>
    <t>Digitalizarea Orașului Jimbolia, județul Timiș, prin dezvoltarea infrastructurii TIC</t>
  </si>
  <si>
    <t>143983/
20.12.2022</t>
  </si>
  <si>
    <t>LIVEZILE</t>
  </si>
  <si>
    <t>C10-I1.2-1324</t>
  </si>
  <si>
    <t>ÎNFIINȚARE SISTEM DE SUPRAVEGHERE VIDEO ÎN COMUNA LIVEZILE, JUDEȚUL ALBA</t>
  </si>
  <si>
    <t>143804/
19.12.2022</t>
  </si>
  <si>
    <t>LUNCA CORBULUI</t>
  </si>
  <si>
    <t>C10-I1.2-282</t>
  </si>
  <si>
    <t>Realizare Baze de date GIS la nivel  local /Date deschise – platformă de date deschise în care datele disponibile la nivel de localitate (date sectoriale) sunt accesibile publicului , in comuna Lunca Corbului, județul Arges</t>
  </si>
  <si>
    <t>143806/
19.12.2022</t>
  </si>
  <si>
    <t>MACEA</t>
  </si>
  <si>
    <t>Arad</t>
  </si>
  <si>
    <t>C10-I1.2-1289</t>
  </si>
  <si>
    <t>Realizare sisteme automatizate de irigare a parcurilor din zona centrală a localităților Macea și Sânmartin, județul Arad</t>
  </si>
  <si>
    <t>143807/
19.12.2022</t>
  </si>
  <si>
    <t>MĂNĂSTIREA CAȘIN</t>
  </si>
  <si>
    <t>C10-I1.2-1471</t>
  </si>
  <si>
    <t>Dezvoltarea sistemului de management local prin implementarea unor infrastructuri inteligente la nivelul Comunei Mănăstirea Cașin, județul Bacău</t>
  </si>
  <si>
    <t>143986/
20.12.2022</t>
  </si>
  <si>
    <t>MIOVENI</t>
  </si>
  <si>
    <t>C10-I1.2-1565</t>
  </si>
  <si>
    <t>Infrastructură pentru transportul verde – ITS la nivelul Orașului Mioveni</t>
  </si>
  <si>
    <t>143991/
20.12.2022</t>
  </si>
  <si>
    <t>MORUNGLAV</t>
  </si>
  <si>
    <t>C10-I1.2-1231</t>
  </si>
  <si>
    <t>Sisteme inteligente de management local  pentru dezvoltarea de servicii și structuri de  sprijin, specializate pentru administrația publica MORUNGLAV</t>
  </si>
  <si>
    <t>143809/
19.12.2022</t>
  </si>
  <si>
    <t>NEGRI</t>
  </si>
  <si>
    <t>C10-I1.2-1009</t>
  </si>
  <si>
    <t>SISTEM DE MONITORIZARE ȘI SIGURANȚĂ A SPAȚIULUI PUBLIC”  „Dezvoltarea sistemului de management local prin implimentarea unui ~Sistem de monitorizare și siguranță a spațiului public~ la nivelul Comunei NEGRI, judetul Bacau</t>
  </si>
  <si>
    <t>143992/
20.12.2022</t>
  </si>
  <si>
    <t>OCNA MUREȘ</t>
  </si>
  <si>
    <t>C10-I1.2-1505</t>
  </si>
  <si>
    <t>INFRASTRUCTURĂ ITS - DOTARE ȘI FUNCȚIONARE  CENTRU DE CONTROL AL TRAFICULUI  ÎN ORAȘUL OCNA MUREȘ</t>
  </si>
  <si>
    <t>143811/
19.12.2022</t>
  </si>
  <si>
    <t>ONEȘTI</t>
  </si>
  <si>
    <t>C10-I1.2-129</t>
  </si>
  <si>
    <t>Extindere sistem de supraveghere video pentru monitorizarea si prevenirea infractionalitatii in municipiul Onesti</t>
  </si>
  <si>
    <t>143813/
19.12.2022</t>
  </si>
  <si>
    <t>PANCIU</t>
  </si>
  <si>
    <t>C10-I1.2-110</t>
  </si>
  <si>
    <t>MODERNIZAREA SI EXTINDEREA SISTEMULUI DE SUPRAVEGHERE VIDEO IN  ORASUL PANCIU</t>
  </si>
  <si>
    <t>143994/
20.12.2022</t>
  </si>
  <si>
    <t>PĂSTRĂVENI</t>
  </si>
  <si>
    <t>C10-I1.2-289</t>
  </si>
  <si>
    <t>Dezvoltarea sistemului de management local prin implementarea unor infrastructuri inteligente la nivelul Comunei Păstrăveni, județul Neamț</t>
  </si>
  <si>
    <t>143996/
20.12.2022</t>
  </si>
  <si>
    <t>PECICA</t>
  </si>
  <si>
    <t>C10-I1.2-198</t>
  </si>
  <si>
    <t>Dezvoltarea de servicii și structuri de sprijin specializate pentru dezvoltarea administrației publice la nivelul Orașului Pecica</t>
  </si>
  <si>
    <t>143998/
20.12.2022</t>
  </si>
  <si>
    <t>PERIEȚI</t>
  </si>
  <si>
    <t>C10-I1.2-22</t>
  </si>
  <si>
    <t>Digitalizarea aparatului administrativ in comuna Perieti, judetul Olt</t>
  </si>
  <si>
    <t>143814/
19.12.2022</t>
  </si>
  <si>
    <t>PLOIEȘTI</t>
  </si>
  <si>
    <t>C10-I1.2-1518</t>
  </si>
  <si>
    <t>Management inteligent al intersecțiilor din Municipiul Ploiești</t>
  </si>
  <si>
    <t>143818/
19.12.2022</t>
  </si>
  <si>
    <t>PLOPENI</t>
  </si>
  <si>
    <t>C10-I1.2-1004</t>
  </si>
  <si>
    <t>Asigurarea de sisteme TIC/ITS  în orasul Plopeni, județ Prahova</t>
  </si>
  <si>
    <t>144001/
20.12.2022</t>
  </si>
  <si>
    <t>PODENI</t>
  </si>
  <si>
    <t>Mehedinți</t>
  </si>
  <si>
    <t>C10-I1.2-1294</t>
  </si>
  <si>
    <t>Asigurarea infrastructurii pentru transportul verde-ITS/alte infrastructuri TIC</t>
  </si>
  <si>
    <t>144003/
20.12.2022</t>
  </si>
  <si>
    <t>SALCIA</t>
  </si>
  <si>
    <t>C10-I1.2-1441</t>
  </si>
  <si>
    <t>Sistem video public, Comuna Salcia, județul Prahova</t>
  </si>
  <si>
    <t>144004/
20.12.2022</t>
  </si>
  <si>
    <t>SĂLĂTRUCU</t>
  </si>
  <si>
    <t>C10-I1.2-183</t>
  </si>
  <si>
    <t>Sistem de monitorizare si siguranta a spatiului public in comuna Salatrucu, judetul Arges</t>
  </si>
  <si>
    <t>143822/
19.12.2022</t>
  </si>
  <si>
    <t>SĂVÂRȘIN</t>
  </si>
  <si>
    <t>C10-I1.2-241</t>
  </si>
  <si>
    <t xml:space="preserve">Dezvoltare infrastructura TIC(sisteme inteligente de management) in Comuna SAVARSIN, Județul ARAD	</t>
  </si>
  <si>
    <t>144008/
20.12.2022</t>
  </si>
  <si>
    <t>SLĂNIC</t>
  </si>
  <si>
    <t>C10-I1.2-1205</t>
  </si>
  <si>
    <t>Asigurarea de sisteme TIC/ITS  în orasul Slanic, județ Prahova</t>
  </si>
  <si>
    <t>143825/
19.12.2022</t>
  </si>
  <si>
    <t>SLOBOZIA</t>
  </si>
  <si>
    <t>C10-I1.2-1140</t>
  </si>
  <si>
    <t>Sisteme inteligente de management local-Slobozia</t>
  </si>
  <si>
    <t>144010/
20.12.2022</t>
  </si>
  <si>
    <t>ȘARU DORNEI</t>
  </si>
  <si>
    <t>C10-I1.2-1237</t>
  </si>
  <si>
    <t xml:space="preserve">Dezvoltarea sistemului de management local prin implementarea unor infrastructuri inteligente in Satul Neagra Sarului, Comuna Saru Dornei, judetul Suceava </t>
  </si>
  <si>
    <t>144011/
20.12.2022</t>
  </si>
  <si>
    <t>ȘOFRONEA</t>
  </si>
  <si>
    <t>C10-I1.2-1534</t>
  </si>
  <si>
    <t>Statii de autobuz inteligente in comuna Sofronea, judetul Arad</t>
  </si>
  <si>
    <t>144012/
20.12.2022</t>
  </si>
  <si>
    <t>TĂTARU</t>
  </si>
  <si>
    <t>C10-I1.2-1354</t>
  </si>
  <si>
    <t>Dezvoltarea sistemului de management local prin implementarea unor infrastructuri inteligente la nivelul Comunei Tataru, Judetul Prahova</t>
  </si>
  <si>
    <t>144013/
20.12.2022</t>
  </si>
  <si>
    <t>TEIUȘ</t>
  </si>
  <si>
    <t>C10-I1.2-209</t>
  </si>
  <si>
    <t>Reformare și digitalizare la nivelul Orașului Teiuș</t>
  </si>
  <si>
    <t>145151/
21.12.2022</t>
  </si>
  <si>
    <t>ALBAC</t>
  </si>
  <si>
    <t>C10-I1.2-945</t>
  </si>
  <si>
    <t>Titlul proiecutului Imbunatatirea serviciilor publice pentru cresterea calitatii vietii cetatenilor  prin digitalizare, realizarea infrastructurii TIC-sisteme inteligente de management local in comuna Albac</t>
  </si>
  <si>
    <t>145153/
21.12.2022</t>
  </si>
  <si>
    <t>AVRAM IANCU</t>
  </si>
  <si>
    <t>C10-I1.2-653</t>
  </si>
  <si>
    <t>Imbunatatirea serviciilor publice pentru cresterea calitatii vietii cetatenilor din comuna Avram Iancu, prin digitalizare</t>
  </si>
  <si>
    <t>145166/
21.12.2022</t>
  </si>
  <si>
    <t>BUGHEA DE JOS</t>
  </si>
  <si>
    <t>C10-I1.2-820</t>
  </si>
  <si>
    <t>Sisteme inteligente de management local-Bughea de Jos</t>
  </si>
  <si>
    <t>145171/
21.12.2022</t>
  </si>
  <si>
    <t>CASIMCEA</t>
  </si>
  <si>
    <t>C10-I1.2-1271</t>
  </si>
  <si>
    <t>Asigurarea infrastructurii TIC (sisteme inteligente de management local) la nivelul comunei Casimcea</t>
  </si>
  <si>
    <t>145173/
21.12.2022</t>
  </si>
  <si>
    <t>CEPLENIȚA</t>
  </si>
  <si>
    <t>Iași</t>
  </si>
  <si>
    <t>C10-I1.2-116</t>
  </si>
  <si>
    <t>Inființarea sistemului de supraveghere în comuna Ceplenita județul Iași</t>
  </si>
  <si>
    <t>145208/
21.12.2022</t>
  </si>
  <si>
    <t>COCORĂȘTII MISLII</t>
  </si>
  <si>
    <t>C10-I1.2-194</t>
  </si>
  <si>
    <t>I.1.2 - Asigurarea infrastructurii pentru transportul verde – ITS/alte infrastructuri TIC (sisteme inteligente de management urban/local); Realizarea sistemului de management local in cadrul UAT COCORASTII MISLII, jud. PRAHOVA</t>
  </si>
  <si>
    <t>145177/
21.12.2022</t>
  </si>
  <si>
    <t>COSTEȘTI</t>
  </si>
  <si>
    <t>C10-I1.2-1079</t>
  </si>
  <si>
    <t>DEZVOLTAREA SISTEMULUI DE MANAGEMENT LOCAL PRIN IMPLEMENTAREA UNOR INFRASTRUCTURI INTELIGENTE LA NIVELUL COMUNEI COSTESTI, JUDETUL VALCEA</t>
  </si>
  <si>
    <t>145179/
21.12.2022</t>
  </si>
  <si>
    <t>DOROBANȚU</t>
  </si>
  <si>
    <t>C10-I1.2-1263</t>
  </si>
  <si>
    <t>Asigurarea infrastructurii TIC (sisteme inteligente de management local) la nivelul comunei Dorobanțu, județul Tulcea</t>
  </si>
  <si>
    <t>145181/
21.12.2022</t>
  </si>
  <si>
    <t>FARAOANI</t>
  </si>
  <si>
    <t>C10-I1.2-763</t>
  </si>
  <si>
    <t>Achizitia unor sisteme inteligente de management local in Comuna Faraoani, judetul Bacau</t>
  </si>
  <si>
    <t>145184/
21.12.2022</t>
  </si>
  <si>
    <t>FÂNTÂNELE</t>
  </si>
  <si>
    <t>C10-I1.2-35</t>
  </si>
  <si>
    <t>DOTAREA CU SISTEM DE MONITORIZARE PENTRU SIGURANTA SPATIULUI PUBLIC IN COMUNA FANTANELE, JUDETUL IASI</t>
  </si>
  <si>
    <t>145193/
21.12.2022</t>
  </si>
  <si>
    <t>GĂVĂNEȘTI</t>
  </si>
  <si>
    <t>C10-I1.2-340</t>
  </si>
  <si>
    <t>DEZVOLTARE INFRASTRUCTURĂ TIC (SISTEME INTELIGENTE DE MANAGEMENT) ÎN COMUNA GĂVĂNEȘTI, JUDEȚUL OLT</t>
  </si>
  <si>
    <t>145197/
21.12.2022</t>
  </si>
  <si>
    <t>GHEORGHE LAZĂR</t>
  </si>
  <si>
    <t>Ialomița</t>
  </si>
  <si>
    <t>C10-I1.2-21</t>
  </si>
  <si>
    <t>Sistem Inteligent de Management Local</t>
  </si>
  <si>
    <t>145199/
21.12.2022</t>
  </si>
  <si>
    <t>GURA HUMORULUI</t>
  </si>
  <si>
    <t>C10-I1.2-14</t>
  </si>
  <si>
    <t>Înființare Sistem inteligent de transport și sistem de management al transportului urban (ITS/TIC) în Orașul Gura Humorului, județul Suceava</t>
  </si>
  <si>
    <t>145200/
21.12.2022</t>
  </si>
  <si>
    <t>GURA PADINII</t>
  </si>
  <si>
    <t>C10-I1.2-1055</t>
  </si>
  <si>
    <t>Asigurarea infrastructurii pentru transportul verde - ITS/alte infrastructuri TIC</t>
  </si>
  <si>
    <t>145201/
21.12.2022</t>
  </si>
  <si>
    <t>HAMCEARCA</t>
  </si>
  <si>
    <t>C10-I1.2-1348</t>
  </si>
  <si>
    <t>Asigurarea infrastructurii TIC (sisteme inteligente de management local) la nivelul comunei Hamcearca</t>
  </si>
  <si>
    <t>145211/
21.12.2022</t>
  </si>
  <si>
    <t>ION NECULCE</t>
  </si>
  <si>
    <t>C10-I1.2-12</t>
  </si>
  <si>
    <t>Infiintare sisteme inteligente de management local si statii de incarcare  in comuna Ion Neculce, judetul Iasi</t>
  </si>
  <si>
    <t>145212/
21.12.2022</t>
  </si>
  <si>
    <t>MÂRȘA</t>
  </si>
  <si>
    <t>Giurgiu</t>
  </si>
  <si>
    <t>C10-I1.2-148</t>
  </si>
  <si>
    <t>Sistem de supraveghere video, Extinderea sistemului WI-Fi în spațiile publice, Platformă de servicii publice digitale pentru comuna Mârșa județul Giurgiu</t>
  </si>
  <si>
    <t>145214/
21.12.2022</t>
  </si>
  <si>
    <t>MIZIL</t>
  </si>
  <si>
    <t>C10-I1.2-7</t>
  </si>
  <si>
    <t>Asigurarea de sisteme TIC pentru Orașul Mizil, județ Prahova</t>
  </si>
  <si>
    <t>145216/
21.12.2022</t>
  </si>
  <si>
    <t>PĂULEȘTI</t>
  </si>
  <si>
    <t>C10-I1.2-145</t>
  </si>
  <si>
    <t>Sistem integrat de monitorizare video al comunei Păulești, județul Prahova</t>
  </si>
  <si>
    <t>145217/
21.12.2022</t>
  </si>
  <si>
    <t>RĂCHIȚI</t>
  </si>
  <si>
    <t>Botoșani</t>
  </si>
  <si>
    <t>C10-I1.2-5</t>
  </si>
  <si>
    <t>ACHIZIȚIA DE SISTEME INFORMATICE PENTRU DIGITALIZAREA COMUNEI RĂCHIȚI</t>
  </si>
  <si>
    <t>145235/
21.12.2022</t>
  </si>
  <si>
    <t>SALVA</t>
  </si>
  <si>
    <t>C10-I1.2-8</t>
  </si>
  <si>
    <t>Realizare sistem de monitorizare si siguranta a spatului public in comuna Salva, judetul Bistrita-Nasaud</t>
  </si>
  <si>
    <t>145236/
21.12.2022</t>
  </si>
  <si>
    <t>SĂLCIUA</t>
  </si>
  <si>
    <t>C10-I1.2-1442</t>
  </si>
  <si>
    <t xml:space="preserve">ACHIZITIE SISTEM DE FURNIZARE SERVICII PUBLICE DIGITALE IN COMUNA SALCIUA, JUDETUL ALBA </t>
  </si>
  <si>
    <t>145237/
21.12.2022</t>
  </si>
  <si>
    <t>SEMLAC</t>
  </si>
  <si>
    <t>C10-I1.2-579</t>
  </si>
  <si>
    <t>Asugurarea infrastructurii pentru transportul verde-ITS/ alte infrastructuri TIC SISTEME INTELIGENTE DE MANAGEMENT URBAN/LOCAL</t>
  </si>
  <si>
    <t>145238/
21.12.2022</t>
  </si>
  <si>
    <t>ȘIMIAN</t>
  </si>
  <si>
    <t>C10-I1.2-770</t>
  </si>
  <si>
    <t>I1.2 Asigurarea infrastructurii pentru transportul verde-ITS/alte infrastructuri TIC (sisteme inteligente de management urban/local)</t>
  </si>
  <si>
    <t>145240/
21.12.2022</t>
  </si>
  <si>
    <t>TOPOLOG</t>
  </si>
  <si>
    <t>C10-I1.2-1363</t>
  </si>
  <si>
    <t>Asigurarea infrastructurii TIC (sisteme inteligente de management local) la nivelul comunei Topolog</t>
  </si>
  <si>
    <t>145241/
21.12.2022</t>
  </si>
  <si>
    <t>VADU PAȘII</t>
  </si>
  <si>
    <t>Buzău</t>
  </si>
  <si>
    <t>C10-I1.2-91</t>
  </si>
  <si>
    <t>Sistem de monitorizare si siguranta a spatiului public in Com. Vadu Pasii Jud. Buzau</t>
  </si>
  <si>
    <t>145243/
21.12.2022</t>
  </si>
  <si>
    <t>VALEA MARE</t>
  </si>
  <si>
    <t>C10-I1.2-1184</t>
  </si>
  <si>
    <t xml:space="preserve">Modernizare si extindere sistem de monitorizare si supraveghere video al spatiului public in comuna VALEA MARE, judetul OLT </t>
  </si>
  <si>
    <t>145244/
21.12.2022</t>
  </si>
  <si>
    <t>VATRA DORNEI</t>
  </si>
  <si>
    <t>C10-I1.2-57</t>
  </si>
  <si>
    <t>Sistem Inteligent de Management Urban in Municipiul Vatra Dornei</t>
  </si>
  <si>
    <t>145247/
21.12.2022</t>
  </si>
  <si>
    <t>VĂRĂDIA DE MUREȘ</t>
  </si>
  <si>
    <t>C10-I1.2-418</t>
  </si>
  <si>
    <t>Sistem inteligent de management local in comuna Varadia de Mures, Jud Arad</t>
  </si>
  <si>
    <t>145248/
21.12.2022</t>
  </si>
  <si>
    <t>VÂRTEȘCOIU</t>
  </si>
  <si>
    <t>C10-I1.2-64</t>
  </si>
  <si>
    <t>Asigurarea infrastructurii pentru transportul verde – infrastructură TIC in comuna VÂRTEȘCOIU, județul VRANCEA”; “Realizare stații de reîncărcare vehicule electrice Comuna VÂRTEȘCOIU, judetul VRANCEA</t>
  </si>
  <si>
    <t xml:space="preserve">144696 / 20.12.2022 </t>
  </si>
  <si>
    <t>GALAȚI</t>
  </si>
  <si>
    <t>C10-I1.1-625</t>
  </si>
  <si>
    <t>Achizitia a 22 autobuze nepoluante electrice de 10 metri și 2 microbuze nepoluante</t>
  </si>
  <si>
    <t>144698 / 20.12.2022</t>
  </si>
  <si>
    <t>C10-I1.1-636</t>
  </si>
  <si>
    <t>Achiziția a 10 tramvaie de 18 metri și 2 microbuze nepoluante</t>
  </si>
  <si>
    <t>145582
/22.12.2022</t>
  </si>
  <si>
    <t>GRAJDURI</t>
  </si>
  <si>
    <t>IAȘI</t>
  </si>
  <si>
    <t>C10-I2-572</t>
  </si>
  <si>
    <t xml:space="preserve">Construirea de locuințe nZEB plus – pentru tineri/locuințe de serviciu pentru specialiști din sănătate și învățământ în comuna Grajduri, județul Iași </t>
  </si>
  <si>
    <t>145461 / 21.12.2022</t>
  </si>
  <si>
    <t>HILIȘEU-HORIA</t>
  </si>
  <si>
    <t>BOTOȘANI</t>
  </si>
  <si>
    <t>C10-I2-555</t>
  </si>
  <si>
    <t>Construirea de locuințe pentru tinerii din comuna Hilișeu-Horia, județul Botoșani</t>
  </si>
  <si>
    <t>144699 / 20.12.2022</t>
  </si>
  <si>
    <t>C10-I1.1-657</t>
  </si>
  <si>
    <t>Achizitie de mijloace de transport public – tramvaie 22 m la nivelul Municipiului Iasi</t>
  </si>
  <si>
    <t>145574
/22.12.2022</t>
  </si>
  <si>
    <t>C10-I2-590</t>
  </si>
  <si>
    <t>Construire locuinte de serviciu nZEB pentru specialistii din sanatate si invatamant in sat Razboieni, comuna Ion Neculce, judetul Iasi</t>
  </si>
  <si>
    <t>145611
/22.12.2022</t>
  </si>
  <si>
    <t>MANGALIA</t>
  </si>
  <si>
    <t>CONSTANȚA</t>
  </si>
  <si>
    <t>C10-I2-558</t>
  </si>
  <si>
    <t>CONSTRUIREA DE LOCUINȚE nZEB PLUS PENTRU TINERI ÎN MUNICIPIUL MANGALIA, JUDEȚUL CONSTANȚA – lot 3</t>
  </si>
  <si>
    <t>145608
/22.12.2022</t>
  </si>
  <si>
    <t>MIROSLOVEȘTI</t>
  </si>
  <si>
    <t>C10-I2-551</t>
  </si>
  <si>
    <t>Construire locuințe de serviciu pentru specialisti în sat Miroslovesti, comuna Miroslovesti, județul Iasi</t>
  </si>
  <si>
    <t>145628/
22.12.2022</t>
  </si>
  <si>
    <t>ORAVIȚA</t>
  </si>
  <si>
    <t>CARAȘ SEVERIN</t>
  </si>
  <si>
    <t>C10-I2-550</t>
  </si>
  <si>
    <t>Construirea de locuințe nZEB de serviciu pentru specialiști din sănătate și învățământ, oraș Oravița, jud. Caraș-Severin</t>
  </si>
  <si>
    <t>144697 / 20.12.2022</t>
  </si>
  <si>
    <t>RIENI</t>
  </si>
  <si>
    <t>BIHOR</t>
  </si>
  <si>
    <t>C10-I1.1-631</t>
  </si>
  <si>
    <t>Achiziţionare microbuz electric în Comuna Rieni şi Comuna Lunca, judeţul Bihor</t>
  </si>
  <si>
    <t>145606
/22.12.2022</t>
  </si>
  <si>
    <t>RUPEA</t>
  </si>
  <si>
    <t>BRAȘOV</t>
  </si>
  <si>
    <t>C10-I2-574</t>
  </si>
  <si>
    <t>Construirea de locuințe nZEB pentru tineri/locuințe de serviciu pentru specialiști din sănătate și învățământ în Orașul Rupea</t>
  </si>
  <si>
    <t>145578
/22.12.2022</t>
  </si>
  <si>
    <t>SFÂNTU GHEORGHE</t>
  </si>
  <si>
    <t>COVASNA</t>
  </si>
  <si>
    <t>C10-I2-587</t>
  </si>
  <si>
    <t>Construire de locuințe de serviciu pentru specialiști din sănătate și învățământ pe str. Nicolae Iorga, municipiul Sfântu Gheorghe, etapa II</t>
  </si>
  <si>
    <t xml:space="preserve">145385 / 21.12.2022 </t>
  </si>
  <si>
    <t>TÂRGU JIU</t>
  </si>
  <si>
    <t>GORJ</t>
  </si>
  <si>
    <t>C10-I2-579</t>
  </si>
  <si>
    <t>Construire locuinte pentru tineri – Lot nr. 2, str. Marin Preda, nr. 1, Municipiul Targu Jiu</t>
  </si>
  <si>
    <t>145459 / 21.12.2022</t>
  </si>
  <si>
    <t>URICANI</t>
  </si>
  <si>
    <t>HUNEDOARA</t>
  </si>
  <si>
    <t>C10-I2-569</t>
  </si>
  <si>
    <t>CONSTRUIRE LOCUINTE REZIDENTIALE MULTIFAMILIALE PENTRU TINERI, ORAS URICANI, JUDETUL HUNEDOARA</t>
  </si>
  <si>
    <t xml:space="preserve">145448 / 21.12.2022 </t>
  </si>
  <si>
    <t>VICOVU DE SUS</t>
  </si>
  <si>
    <t>SUCEAVA</t>
  </si>
  <si>
    <t>C10-I1.1-632</t>
  </si>
  <si>
    <t>Organizarea transportului public nepoluant la nivelul sistemului urban Vicovu de Sus – Etapa 2</t>
  </si>
  <si>
    <t>145618
/22.12.2022</t>
  </si>
  <si>
    <t>VICTORIA</t>
  </si>
  <si>
    <t>C10-I2-547</t>
  </si>
  <si>
    <t>Construirea de locuințe nZEB pentru tineri/locuințe de serviciu pentru specialiști din sănătate și învățământ în Orașul Victoria</t>
  </si>
  <si>
    <t xml:space="preserve">143847 / 19.12.2022 </t>
  </si>
  <si>
    <t>POTCOAVA</t>
  </si>
  <si>
    <t>OLT</t>
  </si>
  <si>
    <t>C10-I2-554</t>
  </si>
  <si>
    <t>Construire de locuințe nZEB plus pentru tineri in Orasul Potcoava, județul Olt</t>
  </si>
  <si>
    <t>143860 / 19.12.2022</t>
  </si>
  <si>
    <t>ZALĂU</t>
  </si>
  <si>
    <t>SĂLAJ</t>
  </si>
  <si>
    <t>C10-I1.1-624</t>
  </si>
  <si>
    <t>Achiziția de autobuze electrice pentru serviciul public transport local în zona periurbană a Municipiului Zalău. Etapa II</t>
  </si>
  <si>
    <t>143876 / 19.12.2022</t>
  </si>
  <si>
    <t>REDEA</t>
  </si>
  <si>
    <t>C10-I2-580</t>
  </si>
  <si>
    <t>Construire de locuințe nZEB plus pentru tineri in Comuna  Redea, județul Olt</t>
  </si>
  <si>
    <t>143889 / 19.12.2022</t>
  </si>
  <si>
    <t>BRODINA</t>
  </si>
  <si>
    <t>C10-I2-573</t>
  </si>
  <si>
    <t>Construire de locuințe nZEB plus pentru tineri, în Comuna Brodina</t>
  </si>
  <si>
    <t xml:space="preserve">143899 / 19.12.2022 </t>
  </si>
  <si>
    <t>SIRET</t>
  </si>
  <si>
    <t>C10-I2-546</t>
  </si>
  <si>
    <t>Construirea de locuinte nZEB plus pentru specialisti in Orasul Siret, judetul Suceava</t>
  </si>
  <si>
    <t>143905 / 19.12.2022</t>
  </si>
  <si>
    <t>TARNA MARE</t>
  </si>
  <si>
    <t>SATU MARE</t>
  </si>
  <si>
    <t>C10-I2-562</t>
  </si>
  <si>
    <t>Construire locuinte Nzeb – plus pentru tineri, proiect tip, în comuna Tarna Mare</t>
  </si>
  <si>
    <t>143911 / 19.12.2022</t>
  </si>
  <si>
    <t>PECIU NOU</t>
  </si>
  <si>
    <t>TIMIȘ</t>
  </si>
  <si>
    <t>C10-I2-568</t>
  </si>
  <si>
    <t>Construirea de locuințe nZEB plus pentru tineri/locuințe de serviciu pentru specialiști din sănătate și învățământ in comuna PECIU NOU, județul Timiș</t>
  </si>
  <si>
    <t xml:space="preserve">143917 / 19.12.2022 </t>
  </si>
  <si>
    <t>SĂBĂOANI</t>
  </si>
  <si>
    <t>NEAMȚ</t>
  </si>
  <si>
    <t>C10-I2-613</t>
  </si>
  <si>
    <t>Construirea de locuințe pentru tineri în comuna Săbăoani, judetul Neamț</t>
  </si>
  <si>
    <t>143940 / 19.12.2022</t>
  </si>
  <si>
    <t>FOCȘANI</t>
  </si>
  <si>
    <t>VRANCEA</t>
  </si>
  <si>
    <t>C10-I1.1-637</t>
  </si>
  <si>
    <t>Achiziția de autobuze ecologice, stații de încărcare și sisteme asociate, etapa a 2-a</t>
  </si>
  <si>
    <t>143941 / 19.12.2022</t>
  </si>
  <si>
    <t>TIMIȘOARA</t>
  </si>
  <si>
    <t>C10-I1.1-668</t>
  </si>
  <si>
    <t>Achiziția de vehicule nepoluante necesare îmbunătățirii transportului public de călători în zona  Timișoara – Runda 2</t>
  </si>
  <si>
    <t>143943 / 19.12.2022</t>
  </si>
  <si>
    <t>GĂLĂNEȘTI</t>
  </si>
  <si>
    <t>C10-I2-582</t>
  </si>
  <si>
    <t>Locuinţe nZEB plus pentru tineri în comuna Gălăneşti, judeţul Suceava</t>
  </si>
  <si>
    <t>143944 / 19.12.2022</t>
  </si>
  <si>
    <t>C10-I2-567</t>
  </si>
  <si>
    <t>Construire locuinte Nzeb – plus pentru specialisti, proiect tip, în comuna Tarna Mare</t>
  </si>
  <si>
    <t xml:space="preserve">143945 / 19.12.2022 </t>
  </si>
  <si>
    <t>DOBROTEȘTI</t>
  </si>
  <si>
    <t>C10-I2-556</t>
  </si>
  <si>
    <t>Construire de locuințe nZEB plus pentru tineri in Comuna  Dobrotesti, județul Teleorman</t>
  </si>
  <si>
    <t xml:space="preserve">143946 / 19.12.2022 </t>
  </si>
  <si>
    <t>BREAZA</t>
  </si>
  <si>
    <t>PRAHOVA</t>
  </si>
  <si>
    <t>C10-I2-564</t>
  </si>
  <si>
    <t>Construire de locuințe pentru tineri  în orașul Breaza</t>
  </si>
  <si>
    <t>145085/
21.12.2022</t>
  </si>
  <si>
    <t>1 DECEMBRIE</t>
  </si>
  <si>
    <t>Ilfov</t>
  </si>
  <si>
    <t>C10-I1.2-773</t>
  </si>
  <si>
    <t>Sistem de supraveghere video - in Comuna 1 Decembrie, judetul Ilfov</t>
  </si>
  <si>
    <t>145086/
21.12.2022</t>
  </si>
  <si>
    <t>ADAMCLISI</t>
  </si>
  <si>
    <t>Constanța</t>
  </si>
  <si>
    <t>C10-I1.2-1154</t>
  </si>
  <si>
    <t>Asigurarea infrastructurii TIC (sisteme inteligente de management local) la nivelul comunei Adamclisi</t>
  </si>
  <si>
    <t>145087/
21.12.2022</t>
  </si>
  <si>
    <t>ALBEȘTI</t>
  </si>
  <si>
    <t>C10-I1.2-1116</t>
  </si>
  <si>
    <t>SISTEM VIDEO PUBLIC, COMUNA ALBESTI, JUDETUL CONSTANTA</t>
  </si>
  <si>
    <t>145088/
21.12.2022</t>
  </si>
  <si>
    <t>Vaslui</t>
  </si>
  <si>
    <t>C10-I1.2-792</t>
  </si>
  <si>
    <t>SISTEM INTELIGENT DE MANAGEMENT IN COMUNA ALBEȘTI  PENTRU INTEGRAREA DATELOR SPATIALE  INTR-O SOLUTIE  (G.I.S.) PRIN PNRR/2022/C10 ACTIUNEA I.1.2</t>
  </si>
  <si>
    <t>145089/
21.12.2022</t>
  </si>
  <si>
    <t>AMZACEA</t>
  </si>
  <si>
    <t>C10-I1.2-1139</t>
  </si>
  <si>
    <t>Digitalizarea serviciilor Comunei Amzacea</t>
  </si>
  <si>
    <t>145090/
21.12.2022</t>
  </si>
  <si>
    <t>ANINA</t>
  </si>
  <si>
    <t>Caraș-Severin</t>
  </si>
  <si>
    <t>C10-I1.2-217</t>
  </si>
  <si>
    <t>REALIZARE SISTEM DE MONITORIZARE SI SUPRAVEGHERE VIDEO IN ORAS ANINA, JUDET CARAS SEVERIN</t>
  </si>
  <si>
    <t>145093/
21.12.2022</t>
  </si>
  <si>
    <t>APAȚA</t>
  </si>
  <si>
    <t>C10-I1.2-1545</t>
  </si>
  <si>
    <t>Asigurarea infrastructurii pentru transportul verde – ITS</t>
  </si>
  <si>
    <t>145094/
21.12.2022</t>
  </si>
  <si>
    <t>AȘCHILEU</t>
  </si>
  <si>
    <t>Cluj</t>
  </si>
  <si>
    <t>C10-I1.2-1026</t>
  </si>
  <si>
    <t>Dezvoltarea sistemelor inteligente de management local in comuna Aschileu, judetul Cluj</t>
  </si>
  <si>
    <t>145095/
21.12.2022</t>
  </si>
  <si>
    <t>AUGUSTIN</t>
  </si>
  <si>
    <t>C10-I1.2-1496</t>
  </si>
  <si>
    <t>I.1.2. Mobilitatea urbană verde - ITS</t>
  </si>
  <si>
    <t>145097/
21.12.2022</t>
  </si>
  <si>
    <t>BRAN</t>
  </si>
  <si>
    <t>C10-I1.2-238</t>
  </si>
  <si>
    <t>Asigurarea infrastrcuturii pentru transport verde-ITS/alte infrastructure TIC( sisteme inteligente de management urban/local) in comuna Bran, judeșul Brasov</t>
  </si>
  <si>
    <t>145102/
21.12.2022</t>
  </si>
  <si>
    <t>BROȘTENI</t>
  </si>
  <si>
    <t>C10-I1.2-66</t>
  </si>
  <si>
    <t>Extindere si modernizare sistem de supraveghere video, dotare dispecerat si retea de internet gratuit in Orasul Brosteni, judetul Suceava</t>
  </si>
  <si>
    <t>145103/
21.12.2022</t>
  </si>
  <si>
    <t>BUDILA</t>
  </si>
  <si>
    <t>C10-I1.2-461</t>
  </si>
  <si>
    <t>Dezvoltarea sistemului de management local prin implementarea unor infrastructuri inteligente la nivelul Comunei Budila, judetul Brasov</t>
  </si>
  <si>
    <t>145104/
21.12.2022</t>
  </si>
  <si>
    <t>CIPRIAN PORUMBESCU</t>
  </si>
  <si>
    <t>C10-I1.2-185</t>
  </si>
  <si>
    <t>Ciprian Porumbescu- Comuna Inteligenta</t>
  </si>
  <si>
    <t>145107/
21.12.2022</t>
  </si>
  <si>
    <t>CODĂEȘTI</t>
  </si>
  <si>
    <t>C10-I1.2-167</t>
  </si>
  <si>
    <t>INFIINTAREA SISTEMULUI DE SUPRAVEGHERE IN COMUNA CODAESTI, JUDETUL VASLUI”</t>
  </si>
  <si>
    <t>145108/
21.12.2022</t>
  </si>
  <si>
    <t>DELENI</t>
  </si>
  <si>
    <t>C10-I1.2-96</t>
  </si>
  <si>
    <t>Modernizare si extindere sistem de monitorizare și supraveghere video a spațiului public in comuna Deleni, judetul Vaslui</t>
  </si>
  <si>
    <t>145110/
21.12.2022</t>
  </si>
  <si>
    <t>DORNA-ARINI</t>
  </si>
  <si>
    <t>C10-I1.2-197</t>
  </si>
  <si>
    <t>Dezvoltarea sistemului de management local prin implementarea unor infrastructuri inteligente la nivelul Comunei Dorna Arini, judetul Suceava</t>
  </si>
  <si>
    <t>145111/
21.12.2022</t>
  </si>
  <si>
    <t>FĂGĂRAȘ</t>
  </si>
  <si>
    <t>C10-I1.2-964</t>
  </si>
  <si>
    <t>Sistem Inteligent de Management Urban în Municipiul Făgăraș</t>
  </si>
  <si>
    <t>145112/
21.12.2022</t>
  </si>
  <si>
    <t>FUNDATA</t>
  </si>
  <si>
    <t>C10-I1.2-1053</t>
  </si>
  <si>
    <t>Asigurarea infrastrcuturii pentru transport verde-ITS/alte infrastructure TIC( sisteme inteligente de management urban/local) in Comuna Fundata, judetul Brașov</t>
  </si>
  <si>
    <t>145114/
21.12.2022</t>
  </si>
  <si>
    <t>IACOBENI</t>
  </si>
  <si>
    <t>C10-I1.2-179</t>
  </si>
  <si>
    <t>Digitalizarea comunei Iacobeni, județul Suceava</t>
  </si>
  <si>
    <t>145116/
21.12.2022</t>
  </si>
  <si>
    <t>JIJILA</t>
  </si>
  <si>
    <t>C10-I1.2-126</t>
  </si>
  <si>
    <t>Extindere infrastructură TIC în Comuna Jijila, județul Tulcea</t>
  </si>
  <si>
    <t>145121/
21.12.2022</t>
  </si>
  <si>
    <t>LALOȘU</t>
  </si>
  <si>
    <t>C10-I1.2-337</t>
  </si>
  <si>
    <t>Dezvoltare infrastructura TIC (sisteme inteligente de management) în Comuna Laloșu, Județul Vâlcea</t>
  </si>
  <si>
    <t>145122/
21.12.2022</t>
  </si>
  <si>
    <t>MÂNDRA</t>
  </si>
  <si>
    <t>C10-I1.2-454</t>
  </si>
  <si>
    <t>Sistem de monitorizare și siguranță a spațiului public în Comuna Mândra, Județul Brașov</t>
  </si>
  <si>
    <t>145123/
21.12.2022</t>
  </si>
  <si>
    <t>ORMENIȘ</t>
  </si>
  <si>
    <t>C10-I1.2-1499</t>
  </si>
  <si>
    <t>145126/
21.12.2022</t>
  </si>
  <si>
    <t>PIETROASELE</t>
  </si>
  <si>
    <t>C10-I1.2-143</t>
  </si>
  <si>
    <t>Sistem de monitorizare si siguranta a spatiului public in Com. Pietroasele Jud.  Buzău</t>
  </si>
  <si>
    <t>145127/
21.12.2022</t>
  </si>
  <si>
    <t>ROȘIORI DE VEDE</t>
  </si>
  <si>
    <t>Teleorman</t>
  </si>
  <si>
    <t>C10-I1.2-112</t>
  </si>
  <si>
    <t>Extindere sistem supraveghere video – Politia locala din Municipiul Roșiori de Vede, judetul Teleorman</t>
  </si>
  <si>
    <t>145128/
21.12.2022</t>
  </si>
  <si>
    <t>RUGINEȘTI</t>
  </si>
  <si>
    <t>C10-I1.2-260</t>
  </si>
  <si>
    <t>DEZVOLTAREA INFRASTRUCTURII TIC PRIN MONTAREA UNUI SISTEM DE SUPRAVEGHERE VIDEO STRADAL ÎN COMUNA RUGINESTI, JUDETUL VRANCEA</t>
  </si>
  <si>
    <t>145129/
21.12.2022</t>
  </si>
  <si>
    <t>SARASĂU</t>
  </si>
  <si>
    <t>Maramureș</t>
  </si>
  <si>
    <t>C10-I1.2-73</t>
  </si>
  <si>
    <t>Sistem inteligent de management local in Comuna Sarasau , judetul Maramures</t>
  </si>
  <si>
    <t>145131/
21.12.2022</t>
  </si>
  <si>
    <t>TĂTĂRĂNI</t>
  </si>
  <si>
    <t>C10-I1.2-783</t>
  </si>
  <si>
    <t>SISTEM INTELIGENT DE MANAGEMENT IN COMUNA TĂTĂRĂNI PENTRU INTEGRAREA DATELOR SPATIALE  INTR-O SOLUTIE  (G.I.S.) PRIN PNRR/2022/C10 ACTIUNEA I.1.2</t>
  </si>
  <si>
    <t>145134/
21.12.2022</t>
  </si>
  <si>
    <t>ZVORIȘTEA</t>
  </si>
  <si>
    <t>C10-I1.2-159</t>
  </si>
  <si>
    <t>Zvoristea-Comuna Inteligenta</t>
  </si>
  <si>
    <t xml:space="preserve">146346 / 23.12.2022 </t>
  </si>
  <si>
    <t>ALEXANDRU ODOBESCU</t>
  </si>
  <si>
    <t>Călărași</t>
  </si>
  <si>
    <t>C10-I1.2-380</t>
  </si>
  <si>
    <t>Lucrări de instalare sistem de supraveghere video în satele Gălățui, Alexandru Odobescu și Nicolae Bălcescu, comuna Alexandru Odobescu, jud. Călărași</t>
  </si>
  <si>
    <t xml:space="preserve">146347 / 23.12.2022 </t>
  </si>
  <si>
    <t>BĂLA</t>
  </si>
  <si>
    <t>Mureș</t>
  </si>
  <si>
    <t>C10-I1.2-1318</t>
  </si>
  <si>
    <t>Dezvoltare infrastructurii ITS/TIC in comuna Bala, judet Mures</t>
  </si>
  <si>
    <t xml:space="preserve">146348 / 23.12.2022 </t>
  </si>
  <si>
    <t>BĂNEASA</t>
  </si>
  <si>
    <t>Galați</t>
  </si>
  <si>
    <t>C10-I1.2-1146</t>
  </si>
  <si>
    <t xml:space="preserve">I.1.2 - Asigurarea infrastructurii pentru transportul verde – ITS/alte infrastructuri TIC (sisteme inteligente de management urban/local); “Investitii in infrastructuri TIC in cadrul UAT Baneasa”  </t>
  </si>
  <si>
    <t xml:space="preserve">146350 / 23.12.2022 </t>
  </si>
  <si>
    <t>BĂRĂGANU</t>
  </si>
  <si>
    <t>C10-I1.2-1135</t>
  </si>
  <si>
    <t>Asigurarea infrastructurii TIC (sisteme inteligente de management local) la nivelul comunei Bărăganu, judetul Constanta</t>
  </si>
  <si>
    <t xml:space="preserve">146352 / 23.12.2022 </t>
  </si>
  <si>
    <t>BĂRBULEȚU</t>
  </si>
  <si>
    <t>C10-I1.2-1327</t>
  </si>
  <si>
    <t>DOTARE COMUNA BARBULETU, JUDEȚUL DÂMBOVIȚA, CU MOBILIER URBAN SMART ȘI SISTEME DE SUPRAVEGERE VIDEO</t>
  </si>
  <si>
    <t xml:space="preserve">146353 / 23.12.2022 </t>
  </si>
  <si>
    <t>BERLEȘTI</t>
  </si>
  <si>
    <t>Gorj</t>
  </si>
  <si>
    <t>C10-I1.2-711</t>
  </si>
  <si>
    <t>Mobilitate urbana durabilă - Asigurarea Infrastructurii pentru transportul verde - ITS/alte infrastructuri TIC -  Sisteme inteligente de management urban/local</t>
  </si>
  <si>
    <t xml:space="preserve">146354 / 23.12.2022 </t>
  </si>
  <si>
    <t>BEZDEAD</t>
  </si>
  <si>
    <t>C10-I1.2-1143</t>
  </si>
  <si>
    <t>ASIGURAREA INFASTRUCTURI PENTRU TRANSPORTUL VERDE- ITS/alte infrastructuri TIC (sisteme inteligente de management urban/local) in Comuna Bezdead</t>
  </si>
  <si>
    <t xml:space="preserve">146356 / 23.12.2022 </t>
  </si>
  <si>
    <t>BUTEA</t>
  </si>
  <si>
    <t>C10-I1.2-680</t>
  </si>
  <si>
    <t>SISTEM INTELIGENT DE MANAGEMENT IN COMUNA BUTEA JUDETUL IASI PENTRU INTEGRAREA DATELOR SPATIALE  INTR-O SOLUTIE  (G.I.S.) PRIN PNRR/2022/C10 ACTIUNEA I.1.2</t>
  </si>
  <si>
    <t xml:space="preserve">146359 / 23.12.2022 </t>
  </si>
  <si>
    <t>CĂBEȘTI</t>
  </si>
  <si>
    <t>Bihor</t>
  </si>
  <si>
    <t>C10-I1.2-1149</t>
  </si>
  <si>
    <t>Realizarea infrastructurii TIC – sisteme inteligente de management comuna Căbești, județul Bihor</t>
  </si>
  <si>
    <t xml:space="preserve">146360 / 23.12.2022 </t>
  </si>
  <si>
    <t>CÂMPULUNG LA TISA</t>
  </si>
  <si>
    <t>C10-I1.2-1433</t>
  </si>
  <si>
    <t>Dezvoltarea unorsisteme de management al documentelor si fluxurilor de lucru la nivelul Comunei Campulung laTisa ghișeu unic virtual pentru cetățeni”</t>
  </si>
  <si>
    <t xml:space="preserve">146361 / 23.12.2022 </t>
  </si>
  <si>
    <t>CÂRLIGELE</t>
  </si>
  <si>
    <t>C10-I1.2-1109</t>
  </si>
  <si>
    <t>Asigurarea infrastructurii pentru transportul verde – infrastructură TIC in comuna CÂRLIGELE, județul VRANCEA”; “Realizare stații de reîncărcare vehicule electrice Comuna CÂRLIGELE, judetul VRANCEA”</t>
  </si>
  <si>
    <t xml:space="preserve">146363 / 23.12.2022 </t>
  </si>
  <si>
    <t>CERCHEZU</t>
  </si>
  <si>
    <t>C10-I1.2-1230</t>
  </si>
  <si>
    <t>Asigurarea infrastructurii TIC (sisteme inteligente de management local) la nivelul comunei Cerchezu</t>
  </si>
  <si>
    <t xml:space="preserve">146364 / 23.12.2022 </t>
  </si>
  <si>
    <t>CIUPERCENI</t>
  </si>
  <si>
    <t>C10-I1.2-900</t>
  </si>
  <si>
    <t>CIUPERCENI-COMUNA INTELIGENTA</t>
  </si>
  <si>
    <t xml:space="preserve">146367 / 23.12.2022 </t>
  </si>
  <si>
    <t>COCHIRLEANCA</t>
  </si>
  <si>
    <t>C10-I1.2-612</t>
  </si>
  <si>
    <t>Infiintare platforma servicii digitale in comuna Cochirleanca, judetul Buzau</t>
  </si>
  <si>
    <t xml:space="preserve">146368 / 23.12.2022 </t>
  </si>
  <si>
    <t>C10-I1.2-595</t>
  </si>
  <si>
    <t>Sistem de monitorizare si siguranta a spatiului public in comuna Cochirleanca, judetul Buzau</t>
  </si>
  <si>
    <t xml:space="preserve">146369 / 23.12.2022 </t>
  </si>
  <si>
    <t>CORNEȘTI</t>
  </si>
  <si>
    <t>C10-I1.2-1474</t>
  </si>
  <si>
    <t>Sistem de monitorizare și siguranță a spațiului public în comuna Cornești, Județul Dâmbovița</t>
  </si>
  <si>
    <t xml:space="preserve">146370 / 23.12.2022 </t>
  </si>
  <si>
    <t>CORONINI</t>
  </si>
  <si>
    <t>C10-I1.2-1434</t>
  </si>
  <si>
    <t>Realizarea unui sistem inteligent de management local in comuna CORONINI, județul Caras Severin</t>
  </si>
  <si>
    <t xml:space="preserve">146373 / 23.12.2022 </t>
  </si>
  <si>
    <t>GRĂDIȘTEA</t>
  </si>
  <si>
    <t>C10-I1.2-370</t>
  </si>
  <si>
    <t>Dezvoltare infrastructură TIC (sisteme inteligente de management) în Comuna Grădiștea, județul Călărași</t>
  </si>
  <si>
    <t xml:space="preserve">146374 / 23.12.2022 </t>
  </si>
  <si>
    <t>GURBĂNEȘTI</t>
  </si>
  <si>
    <t>C10-I1.2-383</t>
  </si>
  <si>
    <t xml:space="preserve">Dezvoltare infrastructura TIC(sisteme inteligente de management) in Comuna GURBĂNEȘTI, Județul CĂLĂRAȘI	</t>
  </si>
  <si>
    <t xml:space="preserve">146375 / 23.12.2022 </t>
  </si>
  <si>
    <t>HĂNEȘTI</t>
  </si>
  <si>
    <t>C10-I1.2-425</t>
  </si>
  <si>
    <t>Implementarea sistemelor inteligente de management local din comuna Hănești, județul Botoșani</t>
  </si>
  <si>
    <t xml:space="preserve">146384 / 23.12.2022 </t>
  </si>
  <si>
    <t>JUPÂNEȘTI</t>
  </si>
  <si>
    <t>C10-I1.2-885</t>
  </si>
  <si>
    <t>Asigurarea infrastructurii pentru transportul verde – ITS/alte infrastructuri TIC</t>
  </si>
  <si>
    <t xml:space="preserve">146385 / 23.12.2022 </t>
  </si>
  <si>
    <t>MIHAI EMINESCU</t>
  </si>
  <si>
    <t>C10-I1.2-231</t>
  </si>
  <si>
    <t xml:space="preserve">Dezvoltarea sistemului de management local prin implementarea unor infrastructuri inteligente la nivelul Comuneii Mihai Eminescu , județul Botoșani </t>
  </si>
  <si>
    <t xml:space="preserve">146386 / 23.12.2022 </t>
  </si>
  <si>
    <t>MIRONEASA</t>
  </si>
  <si>
    <t>C10-I1.2-353</t>
  </si>
  <si>
    <t>Reabilitarea, modernizarea si extinderea sistemului de supraveghere video in comuna Mironeasa, judetul Iasi</t>
  </si>
  <si>
    <t xml:space="preserve">146387 / 23.12.2022 </t>
  </si>
  <si>
    <t>MOGOȘEȘTI</t>
  </si>
  <si>
    <t>C10-I1.2-391</t>
  </si>
  <si>
    <t>Infiintarea sistemului de supraveghere in comuna Mogosesti, judetul Iasi</t>
  </si>
  <si>
    <t xml:space="preserve">146389 / 23.12.2022 </t>
  </si>
  <si>
    <t>NICOLAE BĂLCESCU</t>
  </si>
  <si>
    <t>C10-I1.2-1113</t>
  </si>
  <si>
    <t>Sisteme inteligente de management local  pentru dezvoltarea de servicii și structuri de  sprijin,   specializate pentru administrația publica Nicolae Balcescu</t>
  </si>
  <si>
    <t xml:space="preserve">146390 / 23.12.2022 </t>
  </si>
  <si>
    <t>OSTROV</t>
  </si>
  <si>
    <t>C10-I1.2-1108</t>
  </si>
  <si>
    <t>Asigurarea infrastructurii TIC (sisteme inteligente de management local) la nivelul comunei Ostrov</t>
  </si>
  <si>
    <t xml:space="preserve">146391 / 23.12.2022 </t>
  </si>
  <si>
    <t>PIETRARI</t>
  </si>
  <si>
    <t>C10-I1.2-1097</t>
  </si>
  <si>
    <t>Investiții în infrastructura TIC în comuna Pietrari, județul Vâlcea</t>
  </si>
  <si>
    <t xml:space="preserve">146392 / 23.12.2022 </t>
  </si>
  <si>
    <t>PLĂTĂREȘTI</t>
  </si>
  <si>
    <t>C10-I1.2-392</t>
  </si>
  <si>
    <t>Înființare sistem de monitorizare și siguranța a spațiului public în Comuna Plătărești, Județul Călărași</t>
  </si>
  <si>
    <t xml:space="preserve">146393 / 23.12.2022 </t>
  </si>
  <si>
    <t>UDEȘTI</t>
  </si>
  <si>
    <t>C10-I1.2-1267</t>
  </si>
  <si>
    <t>Dezvoltarea sistemului de management local prin implementarea unor infrastructuri inteligente la nivelul Comunei Udesti, judetul Suceava</t>
  </si>
  <si>
    <t xml:space="preserve">146395 / 23.12.2022 </t>
  </si>
  <si>
    <t>VÂLCELELE</t>
  </si>
  <si>
    <t>C10-I1.2-499</t>
  </si>
  <si>
    <t>Dezvoltare infrastructura TIC (sisteme inteligente de management) in Comuna VILCELELE, Județul CALARASI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</si>
</sst>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1" applyFont="1"/>
    <xf numFmtId="0" fontId="1" fillId="0" borderId="0" xfId="0" applyFont="1"/>
    <xf numFmtId="0" fontId="1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1" applyFont="1"/>
    <xf numFmtId="0" fontId="2" fillId="2" borderId="0" xfId="1" applyFont="1" applyFill="1" applyAlignment="1">
      <alignment vertical="top"/>
    </xf>
    <xf numFmtId="0" fontId="2" fillId="0" borderId="0" xfId="0" applyFont="1"/>
    <xf numFmtId="0" fontId="2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1" fillId="2" borderId="8" xfId="1" applyNumberFormat="1" applyFont="1" applyFill="1" applyBorder="1" applyAlignment="1">
      <alignment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1" fillId="2" borderId="6" xfId="1" applyNumberFormat="1" applyFont="1" applyFill="1" applyBorder="1" applyAlignment="1">
      <alignment horizontal="left" vertical="center" wrapText="1"/>
    </xf>
    <xf numFmtId="0" fontId="1" fillId="2" borderId="6" xfId="1" applyNumberFormat="1" applyFont="1" applyFill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left" vertical="center" wrapText="1"/>
    </xf>
    <xf numFmtId="0" fontId="1" fillId="2" borderId="9" xfId="1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left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left" vertical="center" wrapText="1"/>
    </xf>
    <xf numFmtId="164" fontId="5" fillId="3" borderId="6" xfId="1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5" fillId="3" borderId="2" xfId="1" applyNumberFormat="1" applyFont="1" applyFill="1" applyBorder="1" applyAlignment="1">
      <alignment horizontal="center" vertical="center"/>
    </xf>
    <xf numFmtId="44" fontId="5" fillId="3" borderId="7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57891065" displayName="Table57891065" ref="A9:J185" totalsRowShown="0" headerRowDxfId="24" dataDxfId="22" headerRowBorderDxfId="23" tableBorderDxfId="21" totalsRowBorderDxfId="20">
  <autoFilter ref="A9:J185"/>
  <sortState ref="A10:J26">
    <sortCondition ref="D9:D26"/>
  </sortState>
  <tableColumns count="10">
    <tableColumn id="21" name="Nr." dataDxfId="19" totalsRowDxfId="18" dataCellStyle="Normal 2"/>
    <tableColumn id="1" name="Nr. înreg." dataDxfId="17" totalsRowDxfId="16" dataCellStyle="Normal 2"/>
    <tableColumn id="2" name="Tip UAT" dataDxfId="15" totalsRowDxfId="14" dataCellStyle="Normal 2"/>
    <tableColumn id="3" name="UAT" dataDxfId="13" totalsRowDxfId="12" dataCellStyle="Normal 2"/>
    <tableColumn id="4" name="Județ" dataDxfId="11" totalsRowDxfId="10" dataCellStyle="Normal 2"/>
    <tableColumn id="25" name="Cod poștal" dataDxfId="9" totalsRowDxfId="8" dataCellStyle="Normal 2"/>
    <tableColumn id="11" name="Titlu proiect" dataDxfId="7" totalsRowDxfId="6" dataCellStyle="Normal 2"/>
    <tableColumn id="19" name="Valoare finantare" dataDxfId="5" totalsRowDxfId="4" dataCellStyle="Normal 2"/>
    <tableColumn id="33" name="TVA total" dataDxfId="3" totalsRowDxfId="2" dataCellStyle="Normal 2">
      <calculatedColumnFormula>Table57891065[[#This Row],[Valoare finantare]]*19%</calculatedColumnFormula>
    </tableColumn>
    <tableColumn id="32" name="Valoare Total" dataDxfId="1" totalsRowDxfId="0" dataCellStyle="Normal 2">
      <calculatedColumnFormula>Table57891065[[#This Row],[TVA total]]+Table57891065[[#This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185"/>
  <sheetViews>
    <sheetView tabSelected="1" topLeftCell="A169" zoomScale="70" zoomScaleNormal="70" workbookViewId="0">
      <selection activeCell="G12" sqref="G12"/>
    </sheetView>
  </sheetViews>
  <sheetFormatPr defaultColWidth="9.140625" defaultRowHeight="16.5" x14ac:dyDescent="0.3"/>
  <cols>
    <col min="1" max="1" width="8.42578125" style="1" customWidth="1"/>
    <col min="2" max="2" width="17.85546875" style="1" customWidth="1"/>
    <col min="3" max="3" width="18" style="1" customWidth="1"/>
    <col min="4" max="4" width="21.5703125" style="1" customWidth="1"/>
    <col min="5" max="6" width="17.85546875" style="3" customWidth="1"/>
    <col min="7" max="7" width="75.140625" style="1" customWidth="1"/>
    <col min="8" max="8" width="31.85546875" style="1" customWidth="1"/>
    <col min="9" max="9" width="22.28515625" style="1" customWidth="1"/>
    <col min="10" max="10" width="22.7109375" style="1" bestFit="1" customWidth="1"/>
    <col min="11" max="16384" width="9.140625" style="1"/>
  </cols>
  <sheetData>
    <row r="2" spans="1:10" x14ac:dyDescent="0.3">
      <c r="C2" s="5" t="s">
        <v>71</v>
      </c>
      <c r="D2" s="6" t="s">
        <v>76</v>
      </c>
    </row>
    <row r="3" spans="1:10" x14ac:dyDescent="0.3">
      <c r="C3" s="5" t="s">
        <v>71</v>
      </c>
      <c r="D3" s="10" t="s">
        <v>77</v>
      </c>
    </row>
    <row r="4" spans="1:10" s="4" customFormat="1" x14ac:dyDescent="0.25">
      <c r="C4" s="5" t="s">
        <v>71</v>
      </c>
      <c r="D4" s="9" t="s">
        <v>75</v>
      </c>
      <c r="E4" s="7"/>
    </row>
    <row r="5" spans="1:10" x14ac:dyDescent="0.3">
      <c r="C5" s="5" t="s">
        <v>71</v>
      </c>
      <c r="D5" s="6" t="s">
        <v>72</v>
      </c>
    </row>
    <row r="6" spans="1:10" x14ac:dyDescent="0.3">
      <c r="C6" s="5" t="s">
        <v>71</v>
      </c>
      <c r="D6" s="8" t="s">
        <v>74</v>
      </c>
    </row>
    <row r="7" spans="1:10" x14ac:dyDescent="0.3">
      <c r="C7" s="5" t="s">
        <v>71</v>
      </c>
      <c r="D7" s="6" t="s">
        <v>73</v>
      </c>
    </row>
    <row r="8" spans="1:10" x14ac:dyDescent="0.3">
      <c r="C8" s="5"/>
      <c r="D8" s="8"/>
    </row>
    <row r="9" spans="1:10" s="42" customFormat="1" ht="18" x14ac:dyDescent="0.25">
      <c r="A9" s="38" t="s">
        <v>1</v>
      </c>
      <c r="B9" s="39" t="s">
        <v>69</v>
      </c>
      <c r="C9" s="39" t="s">
        <v>3</v>
      </c>
      <c r="D9" s="39" t="s">
        <v>0</v>
      </c>
      <c r="E9" s="39" t="s">
        <v>4</v>
      </c>
      <c r="F9" s="39" t="s">
        <v>5</v>
      </c>
      <c r="G9" s="39" t="s">
        <v>2</v>
      </c>
      <c r="H9" s="40" t="s">
        <v>70</v>
      </c>
      <c r="I9" s="40" t="s">
        <v>20</v>
      </c>
      <c r="J9" s="41" t="s">
        <v>6</v>
      </c>
    </row>
    <row r="10" spans="1:10" s="2" customFormat="1" ht="33" x14ac:dyDescent="0.3">
      <c r="A10" s="21">
        <v>1</v>
      </c>
      <c r="B10" s="22" t="s">
        <v>87</v>
      </c>
      <c r="C10" s="23" t="s">
        <v>8</v>
      </c>
      <c r="D10" s="23" t="s">
        <v>16</v>
      </c>
      <c r="E10" s="24" t="s">
        <v>14</v>
      </c>
      <c r="F10" s="22" t="s">
        <v>15</v>
      </c>
      <c r="G10" s="23" t="s">
        <v>21</v>
      </c>
      <c r="H10" s="14">
        <v>5472073.3200000003</v>
      </c>
      <c r="I10" s="25">
        <f>Table57891065[[#This Row],[Valoare finantare]]*19%</f>
        <v>1039693.9308000001</v>
      </c>
      <c r="J10" s="26">
        <f>Table57891065[[#This Row],[TVA total]]+Table57891065[[#This Row],[Valoare finantare]]</f>
        <v>6511767.2508000005</v>
      </c>
    </row>
    <row r="11" spans="1:10" s="2" customFormat="1" ht="33" x14ac:dyDescent="0.3">
      <c r="A11" s="21">
        <v>2</v>
      </c>
      <c r="B11" s="22" t="s">
        <v>93</v>
      </c>
      <c r="C11" s="23" t="s">
        <v>8</v>
      </c>
      <c r="D11" s="23" t="s">
        <v>11</v>
      </c>
      <c r="E11" s="24" t="s">
        <v>12</v>
      </c>
      <c r="F11" s="22" t="s">
        <v>10</v>
      </c>
      <c r="G11" s="23" t="s">
        <v>13</v>
      </c>
      <c r="H11" s="14">
        <v>4336209.5199999996</v>
      </c>
      <c r="I11" s="14">
        <f>Table57891065[[#This Row],[Valoare finantare]]*19%</f>
        <v>823879.80879999988</v>
      </c>
      <c r="J11" s="15">
        <f>Table57891065[[#This Row],[TVA total]]+Table57891065[[#This Row],[Valoare finantare]]</f>
        <v>5160089.3287999993</v>
      </c>
    </row>
    <row r="12" spans="1:10" ht="33" x14ac:dyDescent="0.3">
      <c r="A12" s="21">
        <v>3</v>
      </c>
      <c r="B12" s="27" t="s">
        <v>78</v>
      </c>
      <c r="C12" s="28" t="s">
        <v>52</v>
      </c>
      <c r="D12" s="28" t="s">
        <v>53</v>
      </c>
      <c r="E12" s="29" t="s">
        <v>54</v>
      </c>
      <c r="F12" s="27" t="s">
        <v>51</v>
      </c>
      <c r="G12" s="28" t="s">
        <v>55</v>
      </c>
      <c r="H12" s="25">
        <v>3676124.68</v>
      </c>
      <c r="I12" s="14">
        <f>Table57891065[[#This Row],[Valoare finantare]]*19%</f>
        <v>698463.68920000002</v>
      </c>
      <c r="J12" s="15">
        <f>Table57891065[[#This Row],[TVA total]]+Table57891065[[#This Row],[Valoare finantare]]</f>
        <v>4374588.3692000005</v>
      </c>
    </row>
    <row r="13" spans="1:10" ht="33" x14ac:dyDescent="0.3">
      <c r="A13" s="21">
        <v>4</v>
      </c>
      <c r="B13" s="22" t="s">
        <v>92</v>
      </c>
      <c r="C13" s="23" t="s">
        <v>7</v>
      </c>
      <c r="D13" s="23" t="s">
        <v>34</v>
      </c>
      <c r="E13" s="24" t="s">
        <v>35</v>
      </c>
      <c r="F13" s="22" t="s">
        <v>33</v>
      </c>
      <c r="G13" s="23" t="s">
        <v>36</v>
      </c>
      <c r="H13" s="14">
        <v>246135</v>
      </c>
      <c r="I13" s="14">
        <f>Table57891065[[#This Row],[Valoare finantare]]*19%</f>
        <v>46765.65</v>
      </c>
      <c r="J13" s="15">
        <f>Table57891065[[#This Row],[TVA total]]+Table57891065[[#This Row],[Valoare finantare]]</f>
        <v>292900.65000000002</v>
      </c>
    </row>
    <row r="14" spans="1:10" ht="33" x14ac:dyDescent="0.3">
      <c r="A14" s="21">
        <v>5</v>
      </c>
      <c r="B14" s="22" t="s">
        <v>79</v>
      </c>
      <c r="C14" s="23" t="s">
        <v>8</v>
      </c>
      <c r="D14" s="23" t="s">
        <v>67</v>
      </c>
      <c r="E14" s="24" t="s">
        <v>12</v>
      </c>
      <c r="F14" s="22" t="s">
        <v>66</v>
      </c>
      <c r="G14" s="23" t="s">
        <v>68</v>
      </c>
      <c r="H14" s="14">
        <v>3692025</v>
      </c>
      <c r="I14" s="14">
        <f>Table57891065[[#This Row],[Valoare finantare]]*19%</f>
        <v>701484.75</v>
      </c>
      <c r="J14" s="15">
        <f>Table57891065[[#This Row],[TVA total]]+Table57891065[[#This Row],[Valoare finantare]]</f>
        <v>4393509.75</v>
      </c>
    </row>
    <row r="15" spans="1:10" ht="33" x14ac:dyDescent="0.3">
      <c r="A15" s="21">
        <v>6</v>
      </c>
      <c r="B15" s="27" t="s">
        <v>80</v>
      </c>
      <c r="C15" s="28" t="s">
        <v>7</v>
      </c>
      <c r="D15" s="28" t="s">
        <v>41</v>
      </c>
      <c r="E15" s="29" t="s">
        <v>42</v>
      </c>
      <c r="F15" s="27" t="s">
        <v>40</v>
      </c>
      <c r="G15" s="28" t="s">
        <v>43</v>
      </c>
      <c r="H15" s="25">
        <v>1177190</v>
      </c>
      <c r="I15" s="14">
        <f>Table57891065[[#This Row],[Valoare finantare]]*19%</f>
        <v>223666.1</v>
      </c>
      <c r="J15" s="15">
        <f>Table57891065[[#This Row],[TVA total]]+Table57891065[[#This Row],[Valoare finantare]]</f>
        <v>1400856.1</v>
      </c>
    </row>
    <row r="16" spans="1:10" ht="33" x14ac:dyDescent="0.3">
      <c r="A16" s="21">
        <v>7</v>
      </c>
      <c r="B16" s="27" t="s">
        <v>91</v>
      </c>
      <c r="C16" s="23" t="s">
        <v>7</v>
      </c>
      <c r="D16" s="28" t="s">
        <v>23</v>
      </c>
      <c r="E16" s="29" t="s">
        <v>24</v>
      </c>
      <c r="F16" s="27" t="s">
        <v>22</v>
      </c>
      <c r="G16" s="28" t="s">
        <v>25</v>
      </c>
      <c r="H16" s="25">
        <v>1394583.78</v>
      </c>
      <c r="I16" s="14">
        <f>Table57891065[[#This Row],[Valoare finantare]]*19%</f>
        <v>264970.91820000001</v>
      </c>
      <c r="J16" s="15">
        <f>Table57891065[[#This Row],[TVA total]]+Table57891065[[#This Row],[Valoare finantare]]</f>
        <v>1659554.6982</v>
      </c>
    </row>
    <row r="17" spans="1:10" ht="33" x14ac:dyDescent="0.3">
      <c r="A17" s="21">
        <v>8</v>
      </c>
      <c r="B17" s="22" t="s">
        <v>81</v>
      </c>
      <c r="C17" s="23" t="s">
        <v>7</v>
      </c>
      <c r="D17" s="23" t="s">
        <v>63</v>
      </c>
      <c r="E17" s="24" t="s">
        <v>64</v>
      </c>
      <c r="F17" s="22" t="s">
        <v>62</v>
      </c>
      <c r="G17" s="23" t="s">
        <v>65</v>
      </c>
      <c r="H17" s="14">
        <v>983801.6</v>
      </c>
      <c r="I17" s="14">
        <f>Table57891065[[#This Row],[Valoare finantare]]*19%</f>
        <v>186922.304</v>
      </c>
      <c r="J17" s="15">
        <f>Table57891065[[#This Row],[TVA total]]+Table57891065[[#This Row],[Valoare finantare]]</f>
        <v>1170723.9040000001</v>
      </c>
    </row>
    <row r="18" spans="1:10" ht="33" x14ac:dyDescent="0.3">
      <c r="A18" s="21">
        <v>9</v>
      </c>
      <c r="B18" s="22" t="s">
        <v>82</v>
      </c>
      <c r="C18" s="23" t="s">
        <v>8</v>
      </c>
      <c r="D18" s="23" t="s">
        <v>45</v>
      </c>
      <c r="E18" s="24" t="s">
        <v>46</v>
      </c>
      <c r="F18" s="22" t="s">
        <v>44</v>
      </c>
      <c r="G18" s="23" t="s">
        <v>47</v>
      </c>
      <c r="H18" s="14">
        <v>3938160</v>
      </c>
      <c r="I18" s="14">
        <f>Table57891065[[#This Row],[Valoare finantare]]*19%</f>
        <v>748250.4</v>
      </c>
      <c r="J18" s="15">
        <f>Table57891065[[#This Row],[TVA total]]+Table57891065[[#This Row],[Valoare finantare]]</f>
        <v>4686410.4000000004</v>
      </c>
    </row>
    <row r="19" spans="1:10" ht="33" x14ac:dyDescent="0.3">
      <c r="A19" s="21">
        <v>10</v>
      </c>
      <c r="B19" s="22" t="s">
        <v>86</v>
      </c>
      <c r="C19" s="23" t="s">
        <v>7</v>
      </c>
      <c r="D19" s="23" t="s">
        <v>18</v>
      </c>
      <c r="E19" s="24" t="s">
        <v>12</v>
      </c>
      <c r="F19" s="22" t="s">
        <v>17</v>
      </c>
      <c r="G19" s="23" t="s">
        <v>19</v>
      </c>
      <c r="H19" s="14">
        <v>1841089.8</v>
      </c>
      <c r="I19" s="14">
        <f>Table57891065[[#This Row],[Valoare finantare]]*19%</f>
        <v>349807.06200000003</v>
      </c>
      <c r="J19" s="15">
        <f>Table57891065[[#This Row],[TVA total]]+Table57891065[[#This Row],[Valoare finantare]]</f>
        <v>2190896.8620000002</v>
      </c>
    </row>
    <row r="20" spans="1:10" ht="33" x14ac:dyDescent="0.3">
      <c r="A20" s="21">
        <v>11</v>
      </c>
      <c r="B20" s="22" t="s">
        <v>90</v>
      </c>
      <c r="C20" s="23" t="s">
        <v>7</v>
      </c>
      <c r="D20" s="23" t="s">
        <v>30</v>
      </c>
      <c r="E20" s="24" t="s">
        <v>31</v>
      </c>
      <c r="F20" s="22" t="s">
        <v>29</v>
      </c>
      <c r="G20" s="23" t="s">
        <v>32</v>
      </c>
      <c r="H20" s="14">
        <v>246135</v>
      </c>
      <c r="I20" s="14">
        <f>Table57891065[[#This Row],[Valoare finantare]]*19%</f>
        <v>46765.65</v>
      </c>
      <c r="J20" s="15">
        <f>Table57891065[[#This Row],[TVA total]]+Table57891065[[#This Row],[Valoare finantare]]</f>
        <v>292900.65000000002</v>
      </c>
    </row>
    <row r="21" spans="1:10" ht="33" x14ac:dyDescent="0.3">
      <c r="A21" s="21">
        <v>12</v>
      </c>
      <c r="B21" s="27" t="s">
        <v>83</v>
      </c>
      <c r="C21" s="28" t="s">
        <v>8</v>
      </c>
      <c r="D21" s="28" t="s">
        <v>49</v>
      </c>
      <c r="E21" s="29" t="s">
        <v>35</v>
      </c>
      <c r="F21" s="27" t="s">
        <v>48</v>
      </c>
      <c r="G21" s="28" t="s">
        <v>50</v>
      </c>
      <c r="H21" s="25">
        <v>1846012.5</v>
      </c>
      <c r="I21" s="14">
        <f>Table57891065[[#This Row],[Valoare finantare]]*19%</f>
        <v>350742.375</v>
      </c>
      <c r="J21" s="15">
        <f>Table57891065[[#This Row],[TVA total]]+Table57891065[[#This Row],[Valoare finantare]]</f>
        <v>2196754.875</v>
      </c>
    </row>
    <row r="22" spans="1:10" ht="33" x14ac:dyDescent="0.3">
      <c r="A22" s="21">
        <v>13</v>
      </c>
      <c r="B22" s="22" t="s">
        <v>89</v>
      </c>
      <c r="C22" s="28" t="s">
        <v>7</v>
      </c>
      <c r="D22" s="23" t="s">
        <v>38</v>
      </c>
      <c r="E22" s="24" t="s">
        <v>35</v>
      </c>
      <c r="F22" s="22" t="s">
        <v>37</v>
      </c>
      <c r="G22" s="23" t="s">
        <v>39</v>
      </c>
      <c r="H22" s="14">
        <v>246135</v>
      </c>
      <c r="I22" s="14">
        <f>Table57891065[[#This Row],[Valoare finantare]]*19%</f>
        <v>46765.65</v>
      </c>
      <c r="J22" s="15">
        <f>Table57891065[[#This Row],[TVA total]]+Table57891065[[#This Row],[Valoare finantare]]</f>
        <v>292900.65000000002</v>
      </c>
    </row>
    <row r="23" spans="1:10" ht="33" x14ac:dyDescent="0.3">
      <c r="A23" s="21">
        <v>14</v>
      </c>
      <c r="B23" s="22" t="s">
        <v>84</v>
      </c>
      <c r="C23" s="28" t="s">
        <v>7</v>
      </c>
      <c r="D23" s="23" t="s">
        <v>57</v>
      </c>
      <c r="E23" s="24" t="s">
        <v>42</v>
      </c>
      <c r="F23" s="22" t="s">
        <v>56</v>
      </c>
      <c r="G23" s="23" t="s">
        <v>58</v>
      </c>
      <c r="H23" s="14">
        <v>984540</v>
      </c>
      <c r="I23" s="14">
        <f>Table57891065[[#This Row],[Valoare finantare]]*19%</f>
        <v>187062.6</v>
      </c>
      <c r="J23" s="15">
        <f>Table57891065[[#This Row],[TVA total]]+Table57891065[[#This Row],[Valoare finantare]]</f>
        <v>1171602.6000000001</v>
      </c>
    </row>
    <row r="24" spans="1:10" ht="33" x14ac:dyDescent="0.3">
      <c r="A24" s="21">
        <v>15</v>
      </c>
      <c r="B24" s="22" t="s">
        <v>85</v>
      </c>
      <c r="C24" s="23" t="s">
        <v>8</v>
      </c>
      <c r="D24" s="23" t="s">
        <v>60</v>
      </c>
      <c r="E24" s="24" t="s">
        <v>46</v>
      </c>
      <c r="F24" s="22" t="s">
        <v>59</v>
      </c>
      <c r="G24" s="23" t="s">
        <v>61</v>
      </c>
      <c r="H24" s="14">
        <v>16392591</v>
      </c>
      <c r="I24" s="14">
        <f>Table57891065[[#This Row],[Valoare finantare]]*19%</f>
        <v>3114592.29</v>
      </c>
      <c r="J24" s="15">
        <f>Table57891065[[#This Row],[TVA total]]+Table57891065[[#This Row],[Valoare finantare]]</f>
        <v>19507183.289999999</v>
      </c>
    </row>
    <row r="25" spans="1:10" ht="33" x14ac:dyDescent="0.3">
      <c r="A25" s="21">
        <v>16</v>
      </c>
      <c r="B25" s="22" t="s">
        <v>88</v>
      </c>
      <c r="C25" s="23" t="s">
        <v>7</v>
      </c>
      <c r="D25" s="23" t="s">
        <v>27</v>
      </c>
      <c r="E25" s="24" t="s">
        <v>9</v>
      </c>
      <c r="F25" s="22" t="s">
        <v>26</v>
      </c>
      <c r="G25" s="23" t="s">
        <v>28</v>
      </c>
      <c r="H25" s="14">
        <v>689178</v>
      </c>
      <c r="I25" s="14">
        <f>Table57891065[[#This Row],[Valoare finantare]]*19%</f>
        <v>130943.82</v>
      </c>
      <c r="J25" s="15">
        <f>Table57891065[[#This Row],[TVA total]]+Table57891065[[#This Row],[Valoare finantare]]</f>
        <v>820121.82000000007</v>
      </c>
    </row>
    <row r="26" spans="1:10" ht="33" x14ac:dyDescent="0.3">
      <c r="A26" s="21">
        <v>17</v>
      </c>
      <c r="B26" s="11" t="s">
        <v>95</v>
      </c>
      <c r="C26" s="12" t="s">
        <v>7</v>
      </c>
      <c r="D26" s="12" t="s">
        <v>96</v>
      </c>
      <c r="E26" s="13" t="s">
        <v>97</v>
      </c>
      <c r="F26" s="11" t="s">
        <v>98</v>
      </c>
      <c r="G26" s="12" t="s">
        <v>99</v>
      </c>
      <c r="H26" s="14">
        <v>136850</v>
      </c>
      <c r="I26" s="14">
        <v>26001.5</v>
      </c>
      <c r="J26" s="15">
        <v>162851.5</v>
      </c>
    </row>
    <row r="27" spans="1:10" ht="66" x14ac:dyDescent="0.3">
      <c r="A27" s="21">
        <v>18</v>
      </c>
      <c r="B27" s="11" t="s">
        <v>100</v>
      </c>
      <c r="C27" s="12" t="s">
        <v>7</v>
      </c>
      <c r="D27" s="12" t="s">
        <v>101</v>
      </c>
      <c r="E27" s="13" t="s">
        <v>102</v>
      </c>
      <c r="F27" s="11" t="s">
        <v>103</v>
      </c>
      <c r="G27" s="12" t="s">
        <v>104</v>
      </c>
      <c r="H27" s="14">
        <v>1528540.78</v>
      </c>
      <c r="I27" s="14">
        <v>290422.74820000003</v>
      </c>
      <c r="J27" s="15">
        <v>1818963.5282000001</v>
      </c>
    </row>
    <row r="28" spans="1:10" ht="33" x14ac:dyDescent="0.3">
      <c r="A28" s="21">
        <v>19</v>
      </c>
      <c r="B28" s="11" t="s">
        <v>105</v>
      </c>
      <c r="C28" s="12" t="s">
        <v>7</v>
      </c>
      <c r="D28" s="12" t="s">
        <v>106</v>
      </c>
      <c r="E28" s="13" t="s">
        <v>97</v>
      </c>
      <c r="F28" s="11" t="s">
        <v>107</v>
      </c>
      <c r="G28" s="12" t="s">
        <v>108</v>
      </c>
      <c r="H28" s="14">
        <v>1598745.28</v>
      </c>
      <c r="I28" s="14">
        <v>303761.60320000001</v>
      </c>
      <c r="J28" s="15">
        <v>1902506.8832</v>
      </c>
    </row>
    <row r="29" spans="1:10" ht="33" x14ac:dyDescent="0.3">
      <c r="A29" s="21">
        <v>20</v>
      </c>
      <c r="B29" s="11" t="s">
        <v>109</v>
      </c>
      <c r="C29" s="12" t="s">
        <v>7</v>
      </c>
      <c r="D29" s="12" t="s">
        <v>110</v>
      </c>
      <c r="E29" s="13" t="s">
        <v>111</v>
      </c>
      <c r="F29" s="11" t="s">
        <v>112</v>
      </c>
      <c r="G29" s="12" t="s">
        <v>113</v>
      </c>
      <c r="H29" s="14">
        <v>216844.94</v>
      </c>
      <c r="I29" s="14">
        <v>41200.5386</v>
      </c>
      <c r="J29" s="15">
        <v>258045.4786</v>
      </c>
    </row>
    <row r="30" spans="1:10" ht="33" x14ac:dyDescent="0.3">
      <c r="A30" s="21">
        <v>21</v>
      </c>
      <c r="B30" s="11" t="s">
        <v>114</v>
      </c>
      <c r="C30" s="12" t="s">
        <v>7</v>
      </c>
      <c r="D30" s="12" t="s">
        <v>115</v>
      </c>
      <c r="E30" s="13" t="s">
        <v>116</v>
      </c>
      <c r="F30" s="11" t="s">
        <v>117</v>
      </c>
      <c r="G30" s="12" t="s">
        <v>118</v>
      </c>
      <c r="H30" s="14">
        <v>368070.28</v>
      </c>
      <c r="I30" s="14">
        <v>69933.353200000012</v>
      </c>
      <c r="J30" s="15">
        <v>438003.63320000004</v>
      </c>
    </row>
    <row r="31" spans="1:10" ht="33" x14ac:dyDescent="0.3">
      <c r="A31" s="21">
        <v>22</v>
      </c>
      <c r="B31" s="11" t="s">
        <v>119</v>
      </c>
      <c r="C31" s="12" t="s">
        <v>7</v>
      </c>
      <c r="D31" s="12" t="s">
        <v>120</v>
      </c>
      <c r="E31" s="13" t="s">
        <v>116</v>
      </c>
      <c r="F31" s="11" t="s">
        <v>121</v>
      </c>
      <c r="G31" s="12" t="s">
        <v>122</v>
      </c>
      <c r="H31" s="14">
        <v>413506.8</v>
      </c>
      <c r="I31" s="14">
        <v>78566.292000000001</v>
      </c>
      <c r="J31" s="15">
        <v>492073.092</v>
      </c>
    </row>
    <row r="32" spans="1:10" ht="33" x14ac:dyDescent="0.3">
      <c r="A32" s="21">
        <v>23</v>
      </c>
      <c r="B32" s="11" t="s">
        <v>123</v>
      </c>
      <c r="C32" s="12" t="s">
        <v>7</v>
      </c>
      <c r="D32" s="12" t="s">
        <v>124</v>
      </c>
      <c r="E32" s="13" t="s">
        <v>125</v>
      </c>
      <c r="F32" s="11" t="s">
        <v>126</v>
      </c>
      <c r="G32" s="12" t="s">
        <v>127</v>
      </c>
      <c r="H32" s="14">
        <v>1598745.28</v>
      </c>
      <c r="I32" s="14">
        <v>303761.60320000001</v>
      </c>
      <c r="J32" s="15">
        <v>1902506.8832</v>
      </c>
    </row>
    <row r="33" spans="1:10" ht="33" x14ac:dyDescent="0.3">
      <c r="A33" s="21">
        <v>24</v>
      </c>
      <c r="B33" s="11" t="s">
        <v>128</v>
      </c>
      <c r="C33" s="12" t="s">
        <v>7</v>
      </c>
      <c r="D33" s="12" t="s">
        <v>129</v>
      </c>
      <c r="E33" s="13" t="s">
        <v>130</v>
      </c>
      <c r="F33" s="11" t="s">
        <v>131</v>
      </c>
      <c r="G33" s="12" t="s">
        <v>132</v>
      </c>
      <c r="H33" s="14">
        <v>247168.77</v>
      </c>
      <c r="I33" s="14">
        <v>46962.066299999999</v>
      </c>
      <c r="J33" s="15">
        <v>294130.83629999997</v>
      </c>
    </row>
    <row r="34" spans="1:10" ht="33" x14ac:dyDescent="0.3">
      <c r="A34" s="21">
        <v>25</v>
      </c>
      <c r="B34" s="11" t="s">
        <v>133</v>
      </c>
      <c r="C34" s="12" t="s">
        <v>7</v>
      </c>
      <c r="D34" s="12" t="s">
        <v>134</v>
      </c>
      <c r="E34" s="13" t="s">
        <v>135</v>
      </c>
      <c r="F34" s="11" t="s">
        <v>136</v>
      </c>
      <c r="G34" s="12" t="s">
        <v>137</v>
      </c>
      <c r="H34" s="14">
        <v>132912.9</v>
      </c>
      <c r="I34" s="14">
        <v>25253.451000000001</v>
      </c>
      <c r="J34" s="15">
        <v>158166.351</v>
      </c>
    </row>
    <row r="35" spans="1:10" ht="33" x14ac:dyDescent="0.3">
      <c r="A35" s="21">
        <v>26</v>
      </c>
      <c r="B35" s="11" t="s">
        <v>138</v>
      </c>
      <c r="C35" s="12" t="s">
        <v>7</v>
      </c>
      <c r="D35" s="12" t="s">
        <v>139</v>
      </c>
      <c r="E35" s="13" t="s">
        <v>135</v>
      </c>
      <c r="F35" s="11" t="s">
        <v>140</v>
      </c>
      <c r="G35" s="12" t="s">
        <v>141</v>
      </c>
      <c r="H35" s="14">
        <v>541488</v>
      </c>
      <c r="I35" s="14">
        <v>102882.72</v>
      </c>
      <c r="J35" s="15">
        <v>644370.72</v>
      </c>
    </row>
    <row r="36" spans="1:10" ht="33" x14ac:dyDescent="0.3">
      <c r="A36" s="21">
        <v>27</v>
      </c>
      <c r="B36" s="11" t="s">
        <v>142</v>
      </c>
      <c r="C36" s="12" t="s">
        <v>7</v>
      </c>
      <c r="D36" s="12" t="s">
        <v>143</v>
      </c>
      <c r="E36" s="13" t="s">
        <v>130</v>
      </c>
      <c r="F36" s="11" t="s">
        <v>144</v>
      </c>
      <c r="G36" s="12" t="s">
        <v>145</v>
      </c>
      <c r="H36" s="14">
        <v>201806.09</v>
      </c>
      <c r="I36" s="14">
        <v>38343.157099999997</v>
      </c>
      <c r="J36" s="15">
        <v>240149.24709999998</v>
      </c>
    </row>
    <row r="37" spans="1:10" ht="33" x14ac:dyDescent="0.3">
      <c r="A37" s="21">
        <v>28</v>
      </c>
      <c r="B37" s="11" t="s">
        <v>146</v>
      </c>
      <c r="C37" s="12" t="s">
        <v>7</v>
      </c>
      <c r="D37" s="12" t="s">
        <v>147</v>
      </c>
      <c r="E37" s="13" t="s">
        <v>97</v>
      </c>
      <c r="F37" s="11" t="s">
        <v>148</v>
      </c>
      <c r="G37" s="12" t="s">
        <v>149</v>
      </c>
      <c r="H37" s="14">
        <v>1598745.28</v>
      </c>
      <c r="I37" s="14">
        <v>303761.60320000001</v>
      </c>
      <c r="J37" s="15">
        <v>1902506.8832</v>
      </c>
    </row>
    <row r="38" spans="1:10" ht="66" x14ac:dyDescent="0.3">
      <c r="A38" s="21">
        <v>29</v>
      </c>
      <c r="B38" s="11" t="s">
        <v>150</v>
      </c>
      <c r="C38" s="12" t="s">
        <v>7</v>
      </c>
      <c r="D38" s="12" t="s">
        <v>151</v>
      </c>
      <c r="E38" s="13" t="s">
        <v>102</v>
      </c>
      <c r="F38" s="11" t="s">
        <v>152</v>
      </c>
      <c r="G38" s="12" t="s">
        <v>153</v>
      </c>
      <c r="H38" s="14">
        <v>1528540.78</v>
      </c>
      <c r="I38" s="14">
        <v>290422.74820000003</v>
      </c>
      <c r="J38" s="15">
        <v>1818963.5282000001</v>
      </c>
    </row>
    <row r="39" spans="1:10" ht="33" x14ac:dyDescent="0.3">
      <c r="A39" s="21">
        <v>30</v>
      </c>
      <c r="B39" s="11" t="s">
        <v>154</v>
      </c>
      <c r="C39" s="12" t="s">
        <v>7</v>
      </c>
      <c r="D39" s="12" t="s">
        <v>155</v>
      </c>
      <c r="E39" s="13" t="s">
        <v>111</v>
      </c>
      <c r="F39" s="11" t="s">
        <v>156</v>
      </c>
      <c r="G39" s="12" t="s">
        <v>157</v>
      </c>
      <c r="H39" s="14">
        <v>846499.96</v>
      </c>
      <c r="I39" s="14">
        <v>160834.99239999999</v>
      </c>
      <c r="J39" s="15">
        <v>1007334.9524</v>
      </c>
    </row>
    <row r="40" spans="1:10" ht="33" x14ac:dyDescent="0.3">
      <c r="A40" s="21">
        <v>31</v>
      </c>
      <c r="B40" s="11" t="s">
        <v>158</v>
      </c>
      <c r="C40" s="12" t="s">
        <v>8</v>
      </c>
      <c r="D40" s="12" t="s">
        <v>159</v>
      </c>
      <c r="E40" s="13" t="s">
        <v>46</v>
      </c>
      <c r="F40" s="11" t="s">
        <v>160</v>
      </c>
      <c r="G40" s="12" t="s">
        <v>161</v>
      </c>
      <c r="H40" s="14">
        <v>1918942.3</v>
      </c>
      <c r="I40" s="14">
        <v>364599.03700000001</v>
      </c>
      <c r="J40" s="15">
        <v>2283541.3370000003</v>
      </c>
    </row>
    <row r="41" spans="1:10" ht="33" x14ac:dyDescent="0.3">
      <c r="A41" s="21">
        <v>32</v>
      </c>
      <c r="B41" s="11" t="s">
        <v>162</v>
      </c>
      <c r="C41" s="12" t="s">
        <v>7</v>
      </c>
      <c r="D41" s="12" t="s">
        <v>163</v>
      </c>
      <c r="E41" s="13" t="s">
        <v>130</v>
      </c>
      <c r="F41" s="11" t="s">
        <v>164</v>
      </c>
      <c r="G41" s="12" t="s">
        <v>165</v>
      </c>
      <c r="H41" s="14">
        <v>541217</v>
      </c>
      <c r="I41" s="14">
        <v>102831.23</v>
      </c>
      <c r="J41" s="15">
        <v>644048.23</v>
      </c>
    </row>
    <row r="42" spans="1:10" ht="66" x14ac:dyDescent="0.3">
      <c r="A42" s="21">
        <v>33</v>
      </c>
      <c r="B42" s="11" t="s">
        <v>166</v>
      </c>
      <c r="C42" s="12" t="s">
        <v>7</v>
      </c>
      <c r="D42" s="12" t="s">
        <v>167</v>
      </c>
      <c r="E42" s="13" t="s">
        <v>116</v>
      </c>
      <c r="F42" s="11" t="s">
        <v>168</v>
      </c>
      <c r="G42" s="12" t="s">
        <v>169</v>
      </c>
      <c r="H42" s="14">
        <v>132912.9</v>
      </c>
      <c r="I42" s="14">
        <v>25253.451000000001</v>
      </c>
      <c r="J42" s="15">
        <v>158166.351</v>
      </c>
    </row>
    <row r="43" spans="1:10" ht="33" x14ac:dyDescent="0.3">
      <c r="A43" s="21">
        <v>34</v>
      </c>
      <c r="B43" s="11" t="s">
        <v>170</v>
      </c>
      <c r="C43" s="12" t="s">
        <v>7</v>
      </c>
      <c r="D43" s="12" t="s">
        <v>171</v>
      </c>
      <c r="E43" s="13" t="s">
        <v>172</v>
      </c>
      <c r="F43" s="11" t="s">
        <v>173</v>
      </c>
      <c r="G43" s="12" t="s">
        <v>174</v>
      </c>
      <c r="H43" s="14">
        <v>216451.12</v>
      </c>
      <c r="I43" s="14">
        <v>41125.712800000001</v>
      </c>
      <c r="J43" s="15">
        <v>257576.8328</v>
      </c>
    </row>
    <row r="44" spans="1:10" ht="49.5" x14ac:dyDescent="0.3">
      <c r="A44" s="21">
        <v>35</v>
      </c>
      <c r="B44" s="11" t="s">
        <v>175</v>
      </c>
      <c r="C44" s="12" t="s">
        <v>7</v>
      </c>
      <c r="D44" s="12" t="s">
        <v>176</v>
      </c>
      <c r="E44" s="13" t="s">
        <v>102</v>
      </c>
      <c r="F44" s="11" t="s">
        <v>177</v>
      </c>
      <c r="G44" s="12" t="s">
        <v>178</v>
      </c>
      <c r="H44" s="14">
        <v>1295506.96</v>
      </c>
      <c r="I44" s="14">
        <v>246146.3224</v>
      </c>
      <c r="J44" s="15">
        <v>1541653.2823999999</v>
      </c>
    </row>
    <row r="45" spans="1:10" ht="33" x14ac:dyDescent="0.3">
      <c r="A45" s="21">
        <v>36</v>
      </c>
      <c r="B45" s="11" t="s">
        <v>179</v>
      </c>
      <c r="C45" s="12" t="s">
        <v>8</v>
      </c>
      <c r="D45" s="12" t="s">
        <v>180</v>
      </c>
      <c r="E45" s="13" t="s">
        <v>116</v>
      </c>
      <c r="F45" s="11" t="s">
        <v>181</v>
      </c>
      <c r="G45" s="12" t="s">
        <v>182</v>
      </c>
      <c r="H45" s="14">
        <v>2057491.69</v>
      </c>
      <c r="I45" s="14">
        <v>390923.42109999998</v>
      </c>
      <c r="J45" s="15">
        <v>2448415.1110999999</v>
      </c>
    </row>
    <row r="46" spans="1:10" ht="49.5" x14ac:dyDescent="0.3">
      <c r="A46" s="21">
        <v>37</v>
      </c>
      <c r="B46" s="11" t="s">
        <v>183</v>
      </c>
      <c r="C46" s="12" t="s">
        <v>7</v>
      </c>
      <c r="D46" s="12" t="s">
        <v>184</v>
      </c>
      <c r="E46" s="13" t="s">
        <v>135</v>
      </c>
      <c r="F46" s="11" t="s">
        <v>185</v>
      </c>
      <c r="G46" s="12" t="s">
        <v>186</v>
      </c>
      <c r="H46" s="14">
        <v>1018260.5</v>
      </c>
      <c r="I46" s="14">
        <v>193469.495</v>
      </c>
      <c r="J46" s="15">
        <v>1211729.9950000001</v>
      </c>
    </row>
    <row r="47" spans="1:10" ht="66" x14ac:dyDescent="0.3">
      <c r="A47" s="21">
        <v>38</v>
      </c>
      <c r="B47" s="11" t="s">
        <v>187</v>
      </c>
      <c r="C47" s="12" t="s">
        <v>7</v>
      </c>
      <c r="D47" s="12" t="s">
        <v>188</v>
      </c>
      <c r="E47" s="13" t="s">
        <v>102</v>
      </c>
      <c r="F47" s="11" t="s">
        <v>189</v>
      </c>
      <c r="G47" s="12" t="s">
        <v>190</v>
      </c>
      <c r="H47" s="14">
        <v>1528540.78</v>
      </c>
      <c r="I47" s="14">
        <v>290422.74820000003</v>
      </c>
      <c r="J47" s="15">
        <v>1818963.5282000001</v>
      </c>
    </row>
    <row r="48" spans="1:10" ht="33" x14ac:dyDescent="0.3">
      <c r="A48" s="21">
        <v>39</v>
      </c>
      <c r="B48" s="11" t="s">
        <v>191</v>
      </c>
      <c r="C48" s="12" t="s">
        <v>8</v>
      </c>
      <c r="D48" s="12" t="s">
        <v>192</v>
      </c>
      <c r="E48" s="13" t="s">
        <v>130</v>
      </c>
      <c r="F48" s="11" t="s">
        <v>193</v>
      </c>
      <c r="G48" s="12" t="s">
        <v>194</v>
      </c>
      <c r="H48" s="14">
        <v>221521.5</v>
      </c>
      <c r="I48" s="14">
        <v>42089.084999999999</v>
      </c>
      <c r="J48" s="15">
        <v>263610.58500000002</v>
      </c>
    </row>
    <row r="49" spans="1:10" ht="33" x14ac:dyDescent="0.3">
      <c r="A49" s="21">
        <v>40</v>
      </c>
      <c r="B49" s="11" t="s">
        <v>195</v>
      </c>
      <c r="C49" s="12" t="s">
        <v>52</v>
      </c>
      <c r="D49" s="12" t="s">
        <v>196</v>
      </c>
      <c r="E49" s="13" t="s">
        <v>102</v>
      </c>
      <c r="F49" s="11" t="s">
        <v>197</v>
      </c>
      <c r="G49" s="12" t="s">
        <v>198</v>
      </c>
      <c r="H49" s="14">
        <v>2442514.4700000002</v>
      </c>
      <c r="I49" s="14">
        <v>464077.74930000002</v>
      </c>
      <c r="J49" s="15">
        <v>2906592.2193</v>
      </c>
    </row>
    <row r="50" spans="1:10" ht="33" x14ac:dyDescent="0.3">
      <c r="A50" s="21">
        <v>41</v>
      </c>
      <c r="B50" s="11" t="s">
        <v>199</v>
      </c>
      <c r="C50" s="12" t="s">
        <v>8</v>
      </c>
      <c r="D50" s="12" t="s">
        <v>200</v>
      </c>
      <c r="E50" s="13" t="s">
        <v>35</v>
      </c>
      <c r="F50" s="11" t="s">
        <v>201</v>
      </c>
      <c r="G50" s="12" t="s">
        <v>202</v>
      </c>
      <c r="H50" s="14">
        <v>1476810</v>
      </c>
      <c r="I50" s="14">
        <v>280593.90000000002</v>
      </c>
      <c r="J50" s="15">
        <v>1757403.9</v>
      </c>
    </row>
    <row r="51" spans="1:10" ht="33" x14ac:dyDescent="0.3">
      <c r="A51" s="21">
        <v>42</v>
      </c>
      <c r="B51" s="11" t="s">
        <v>203</v>
      </c>
      <c r="C51" s="12" t="s">
        <v>7</v>
      </c>
      <c r="D51" s="12" t="s">
        <v>204</v>
      </c>
      <c r="E51" s="13" t="s">
        <v>111</v>
      </c>
      <c r="F51" s="11" t="s">
        <v>205</v>
      </c>
      <c r="G51" s="12" t="s">
        <v>206</v>
      </c>
      <c r="H51" s="14">
        <v>1598745.28</v>
      </c>
      <c r="I51" s="14">
        <v>303761.60320000001</v>
      </c>
      <c r="J51" s="15">
        <v>1902506.8832</v>
      </c>
    </row>
    <row r="52" spans="1:10" ht="33" x14ac:dyDescent="0.3">
      <c r="A52" s="21">
        <v>43</v>
      </c>
      <c r="B52" s="11" t="s">
        <v>207</v>
      </c>
      <c r="C52" s="12" t="s">
        <v>8</v>
      </c>
      <c r="D52" s="12" t="s">
        <v>208</v>
      </c>
      <c r="E52" s="13" t="s">
        <v>172</v>
      </c>
      <c r="F52" s="11" t="s">
        <v>209</v>
      </c>
      <c r="G52" s="12" t="s">
        <v>210</v>
      </c>
      <c r="H52" s="14">
        <v>2461350</v>
      </c>
      <c r="I52" s="14">
        <v>467656.5</v>
      </c>
      <c r="J52" s="15">
        <v>2929006.5</v>
      </c>
    </row>
    <row r="53" spans="1:10" ht="33" x14ac:dyDescent="0.3">
      <c r="A53" s="21">
        <v>44</v>
      </c>
      <c r="B53" s="11" t="s">
        <v>211</v>
      </c>
      <c r="C53" s="12" t="s">
        <v>7</v>
      </c>
      <c r="D53" s="12" t="s">
        <v>212</v>
      </c>
      <c r="E53" s="13" t="s">
        <v>135</v>
      </c>
      <c r="F53" s="11" t="s">
        <v>213</v>
      </c>
      <c r="G53" s="12" t="s">
        <v>214</v>
      </c>
      <c r="H53" s="14">
        <v>637898.87</v>
      </c>
      <c r="I53" s="14">
        <v>121200.7853</v>
      </c>
      <c r="J53" s="15">
        <v>759099.65529999998</v>
      </c>
    </row>
    <row r="54" spans="1:10" ht="33" x14ac:dyDescent="0.3">
      <c r="A54" s="21">
        <v>45</v>
      </c>
      <c r="B54" s="11" t="s">
        <v>215</v>
      </c>
      <c r="C54" s="12" t="s">
        <v>52</v>
      </c>
      <c r="D54" s="12" t="s">
        <v>216</v>
      </c>
      <c r="E54" s="13" t="s">
        <v>97</v>
      </c>
      <c r="F54" s="11" t="s">
        <v>217</v>
      </c>
      <c r="G54" s="12" t="s">
        <v>218</v>
      </c>
      <c r="H54" s="14">
        <v>5291902.5</v>
      </c>
      <c r="I54" s="14">
        <v>1005461.475</v>
      </c>
      <c r="J54" s="15">
        <v>6297363.9749999996</v>
      </c>
    </row>
    <row r="55" spans="1:10" ht="33" x14ac:dyDescent="0.3">
      <c r="A55" s="21">
        <v>46</v>
      </c>
      <c r="B55" s="11" t="s">
        <v>219</v>
      </c>
      <c r="C55" s="12" t="s">
        <v>8</v>
      </c>
      <c r="D55" s="12" t="s">
        <v>220</v>
      </c>
      <c r="E55" s="13" t="s">
        <v>97</v>
      </c>
      <c r="F55" s="11" t="s">
        <v>221</v>
      </c>
      <c r="G55" s="12" t="s">
        <v>222</v>
      </c>
      <c r="H55" s="14">
        <v>2461350</v>
      </c>
      <c r="I55" s="14">
        <v>467656.5</v>
      </c>
      <c r="J55" s="15">
        <v>2929006.5</v>
      </c>
    </row>
    <row r="56" spans="1:10" ht="33" x14ac:dyDescent="0.3">
      <c r="A56" s="21">
        <v>47</v>
      </c>
      <c r="B56" s="11" t="s">
        <v>223</v>
      </c>
      <c r="C56" s="12" t="s">
        <v>7</v>
      </c>
      <c r="D56" s="12" t="s">
        <v>224</v>
      </c>
      <c r="E56" s="13" t="s">
        <v>225</v>
      </c>
      <c r="F56" s="11" t="s">
        <v>226</v>
      </c>
      <c r="G56" s="12" t="s">
        <v>227</v>
      </c>
      <c r="H56" s="14">
        <v>1585109.4</v>
      </c>
      <c r="I56" s="14">
        <v>301170.78599999996</v>
      </c>
      <c r="J56" s="15">
        <v>1886280.1859999998</v>
      </c>
    </row>
    <row r="57" spans="1:10" ht="33" x14ac:dyDescent="0.3">
      <c r="A57" s="21">
        <v>48</v>
      </c>
      <c r="B57" s="11" t="s">
        <v>228</v>
      </c>
      <c r="C57" s="12" t="s">
        <v>7</v>
      </c>
      <c r="D57" s="12" t="s">
        <v>229</v>
      </c>
      <c r="E57" s="13" t="s">
        <v>97</v>
      </c>
      <c r="F57" s="11" t="s">
        <v>230</v>
      </c>
      <c r="G57" s="12" t="s">
        <v>231</v>
      </c>
      <c r="H57" s="14">
        <v>541488</v>
      </c>
      <c r="I57" s="14">
        <v>102882.72</v>
      </c>
      <c r="J57" s="15">
        <v>644370.72</v>
      </c>
    </row>
    <row r="58" spans="1:10" ht="33" x14ac:dyDescent="0.3">
      <c r="A58" s="21">
        <v>49</v>
      </c>
      <c r="B58" s="11" t="s">
        <v>232</v>
      </c>
      <c r="C58" s="12" t="s">
        <v>7</v>
      </c>
      <c r="D58" s="12" t="s">
        <v>233</v>
      </c>
      <c r="E58" s="13" t="s">
        <v>116</v>
      </c>
      <c r="F58" s="11" t="s">
        <v>234</v>
      </c>
      <c r="G58" s="12" t="s">
        <v>235</v>
      </c>
      <c r="H58" s="14">
        <v>465261.41</v>
      </c>
      <c r="I58" s="14">
        <v>88399.6679</v>
      </c>
      <c r="J58" s="15">
        <v>553661.07789999992</v>
      </c>
    </row>
    <row r="59" spans="1:10" ht="33" x14ac:dyDescent="0.3">
      <c r="A59" s="21">
        <v>50</v>
      </c>
      <c r="B59" s="11" t="s">
        <v>236</v>
      </c>
      <c r="C59" s="12" t="s">
        <v>7</v>
      </c>
      <c r="D59" s="12" t="s">
        <v>237</v>
      </c>
      <c r="E59" s="13" t="s">
        <v>172</v>
      </c>
      <c r="F59" s="11" t="s">
        <v>238</v>
      </c>
      <c r="G59" s="12" t="s">
        <v>239</v>
      </c>
      <c r="H59" s="14">
        <v>1207242.95</v>
      </c>
      <c r="I59" s="14">
        <v>229376.1605</v>
      </c>
      <c r="J59" s="15">
        <v>1436619.1105</v>
      </c>
    </row>
    <row r="60" spans="1:10" ht="33" x14ac:dyDescent="0.3">
      <c r="A60" s="21">
        <v>51</v>
      </c>
      <c r="B60" s="11" t="s">
        <v>240</v>
      </c>
      <c r="C60" s="12" t="s">
        <v>8</v>
      </c>
      <c r="D60" s="12" t="s">
        <v>241</v>
      </c>
      <c r="E60" s="13" t="s">
        <v>97</v>
      </c>
      <c r="F60" s="11" t="s">
        <v>242</v>
      </c>
      <c r="G60" s="12" t="s">
        <v>243</v>
      </c>
      <c r="H60" s="14">
        <v>2165988</v>
      </c>
      <c r="I60" s="14">
        <v>411537.72000000003</v>
      </c>
      <c r="J60" s="15">
        <v>2577525.7200000002</v>
      </c>
    </row>
    <row r="61" spans="1:10" ht="33" x14ac:dyDescent="0.3">
      <c r="A61" s="21">
        <v>52</v>
      </c>
      <c r="B61" s="11" t="s">
        <v>244</v>
      </c>
      <c r="C61" s="12" t="s">
        <v>7</v>
      </c>
      <c r="D61" s="12" t="s">
        <v>245</v>
      </c>
      <c r="E61" s="13" t="s">
        <v>116</v>
      </c>
      <c r="F61" s="11" t="s">
        <v>246</v>
      </c>
      <c r="G61" s="12" t="s">
        <v>247</v>
      </c>
      <c r="H61" s="14">
        <v>1594954.8</v>
      </c>
      <c r="I61" s="14">
        <v>303041.41200000001</v>
      </c>
      <c r="J61" s="15">
        <v>1897996.2120000001</v>
      </c>
    </row>
    <row r="62" spans="1:10" ht="49.5" x14ac:dyDescent="0.3">
      <c r="A62" s="21">
        <v>53</v>
      </c>
      <c r="B62" s="11" t="s">
        <v>248</v>
      </c>
      <c r="C62" s="12" t="s">
        <v>7</v>
      </c>
      <c r="D62" s="12" t="s">
        <v>249</v>
      </c>
      <c r="E62" s="13" t="s">
        <v>125</v>
      </c>
      <c r="F62" s="11" t="s">
        <v>250</v>
      </c>
      <c r="G62" s="12" t="s">
        <v>251</v>
      </c>
      <c r="H62" s="14">
        <v>912496.29</v>
      </c>
      <c r="I62" s="14">
        <v>173374.29510000002</v>
      </c>
      <c r="J62" s="15">
        <v>1085870.5851</v>
      </c>
    </row>
    <row r="63" spans="1:10" ht="33" x14ac:dyDescent="0.3">
      <c r="A63" s="21">
        <v>54</v>
      </c>
      <c r="B63" s="11" t="s">
        <v>252</v>
      </c>
      <c r="C63" s="12" t="s">
        <v>7</v>
      </c>
      <c r="D63" s="12" t="s">
        <v>253</v>
      </c>
      <c r="E63" s="13" t="s">
        <v>172</v>
      </c>
      <c r="F63" s="11" t="s">
        <v>254</v>
      </c>
      <c r="G63" s="12" t="s">
        <v>255</v>
      </c>
      <c r="H63" s="14">
        <v>202667.56</v>
      </c>
      <c r="I63" s="14">
        <v>38506.8364</v>
      </c>
      <c r="J63" s="15">
        <v>241174.3964</v>
      </c>
    </row>
    <row r="64" spans="1:10" ht="33" x14ac:dyDescent="0.3">
      <c r="A64" s="21">
        <v>55</v>
      </c>
      <c r="B64" s="11" t="s">
        <v>256</v>
      </c>
      <c r="C64" s="12" t="s">
        <v>7</v>
      </c>
      <c r="D64" s="12" t="s">
        <v>257</v>
      </c>
      <c r="E64" s="13" t="s">
        <v>97</v>
      </c>
      <c r="F64" s="11" t="s">
        <v>258</v>
      </c>
      <c r="G64" s="12" t="s">
        <v>259</v>
      </c>
      <c r="H64" s="14">
        <v>1464749.39</v>
      </c>
      <c r="I64" s="14">
        <v>278302.38409999997</v>
      </c>
      <c r="J64" s="15">
        <v>1743051.7740999998</v>
      </c>
    </row>
    <row r="65" spans="1:10" ht="33" x14ac:dyDescent="0.3">
      <c r="A65" s="21">
        <v>56</v>
      </c>
      <c r="B65" s="16" t="s">
        <v>260</v>
      </c>
      <c r="C65" s="17" t="s">
        <v>8</v>
      </c>
      <c r="D65" s="17" t="s">
        <v>261</v>
      </c>
      <c r="E65" s="18" t="s">
        <v>130</v>
      </c>
      <c r="F65" s="16" t="s">
        <v>262</v>
      </c>
      <c r="G65" s="17" t="s">
        <v>263</v>
      </c>
      <c r="H65" s="19">
        <v>1304515.5</v>
      </c>
      <c r="I65" s="19">
        <v>247857.94500000001</v>
      </c>
      <c r="J65" s="20">
        <v>1552373.4450000001</v>
      </c>
    </row>
    <row r="66" spans="1:10" ht="49.5" x14ac:dyDescent="0.3">
      <c r="A66" s="21">
        <v>57</v>
      </c>
      <c r="B66" s="11" t="s">
        <v>264</v>
      </c>
      <c r="C66" s="12" t="s">
        <v>7</v>
      </c>
      <c r="D66" s="12" t="s">
        <v>265</v>
      </c>
      <c r="E66" s="13" t="s">
        <v>130</v>
      </c>
      <c r="F66" s="11" t="s">
        <v>266</v>
      </c>
      <c r="G66" s="12" t="s">
        <v>267</v>
      </c>
      <c r="H66" s="14">
        <v>1844880.28</v>
      </c>
      <c r="I66" s="14">
        <v>350527.25320000004</v>
      </c>
      <c r="J66" s="15">
        <v>2195407.5331999999</v>
      </c>
    </row>
    <row r="67" spans="1:10" ht="33" x14ac:dyDescent="0.3">
      <c r="A67" s="21">
        <v>58</v>
      </c>
      <c r="B67" s="11" t="s">
        <v>268</v>
      </c>
      <c r="C67" s="12" t="s">
        <v>7</v>
      </c>
      <c r="D67" s="12" t="s">
        <v>269</v>
      </c>
      <c r="E67" s="13" t="s">
        <v>130</v>
      </c>
      <c r="F67" s="11" t="s">
        <v>270</v>
      </c>
      <c r="G67" s="12" t="s">
        <v>271</v>
      </c>
      <c r="H67" s="14">
        <v>1212559.46</v>
      </c>
      <c r="I67" s="14">
        <v>230386.29739999998</v>
      </c>
      <c r="J67" s="15">
        <v>1442945.7574</v>
      </c>
    </row>
    <row r="68" spans="1:10" ht="33" x14ac:dyDescent="0.3">
      <c r="A68" s="21">
        <v>59</v>
      </c>
      <c r="B68" s="11" t="s">
        <v>272</v>
      </c>
      <c r="C68" s="12" t="s">
        <v>7</v>
      </c>
      <c r="D68" s="12" t="s">
        <v>273</v>
      </c>
      <c r="E68" s="13" t="s">
        <v>116</v>
      </c>
      <c r="F68" s="11" t="s">
        <v>274</v>
      </c>
      <c r="G68" s="12" t="s">
        <v>275</v>
      </c>
      <c r="H68" s="14">
        <v>1398046.8</v>
      </c>
      <c r="I68" s="14">
        <v>265628.89199999999</v>
      </c>
      <c r="J68" s="15">
        <v>1663675.692</v>
      </c>
    </row>
    <row r="69" spans="1:10" ht="33" x14ac:dyDescent="0.3">
      <c r="A69" s="21">
        <v>60</v>
      </c>
      <c r="B69" s="11" t="s">
        <v>276</v>
      </c>
      <c r="C69" s="12" t="s">
        <v>7</v>
      </c>
      <c r="D69" s="12" t="s">
        <v>277</v>
      </c>
      <c r="E69" s="13" t="s">
        <v>14</v>
      </c>
      <c r="F69" s="11" t="s">
        <v>278</v>
      </c>
      <c r="G69" s="12" t="s">
        <v>279</v>
      </c>
      <c r="H69" s="14">
        <v>1844880.28</v>
      </c>
      <c r="I69" s="14">
        <v>350527.25320000004</v>
      </c>
      <c r="J69" s="15">
        <v>2195407.5331999999</v>
      </c>
    </row>
    <row r="70" spans="1:10" ht="33" x14ac:dyDescent="0.3">
      <c r="A70" s="21">
        <v>61</v>
      </c>
      <c r="B70" s="11" t="s">
        <v>280</v>
      </c>
      <c r="C70" s="12" t="s">
        <v>7</v>
      </c>
      <c r="D70" s="12" t="s">
        <v>281</v>
      </c>
      <c r="E70" s="13" t="s">
        <v>282</v>
      </c>
      <c r="F70" s="11" t="s">
        <v>283</v>
      </c>
      <c r="G70" s="12" t="s">
        <v>284</v>
      </c>
      <c r="H70" s="14">
        <v>1246137.2</v>
      </c>
      <c r="I70" s="14">
        <v>236766.068</v>
      </c>
      <c r="J70" s="15">
        <v>1482903.2679999999</v>
      </c>
    </row>
    <row r="71" spans="1:10" ht="66" x14ac:dyDescent="0.3">
      <c r="A71" s="21">
        <v>62</v>
      </c>
      <c r="B71" s="11" t="s">
        <v>285</v>
      </c>
      <c r="C71" s="12" t="s">
        <v>7</v>
      </c>
      <c r="D71" s="12" t="s">
        <v>286</v>
      </c>
      <c r="E71" s="13" t="s">
        <v>97</v>
      </c>
      <c r="F71" s="11" t="s">
        <v>287</v>
      </c>
      <c r="G71" s="12" t="s">
        <v>288</v>
      </c>
      <c r="H71" s="14">
        <v>658509.57999999996</v>
      </c>
      <c r="I71" s="14">
        <v>125116.82019999999</v>
      </c>
      <c r="J71" s="15">
        <v>783626.40019999992</v>
      </c>
    </row>
    <row r="72" spans="1:10" ht="49.5" x14ac:dyDescent="0.3">
      <c r="A72" s="21">
        <v>63</v>
      </c>
      <c r="B72" s="11" t="s">
        <v>289</v>
      </c>
      <c r="C72" s="12" t="s">
        <v>7</v>
      </c>
      <c r="D72" s="12" t="s">
        <v>290</v>
      </c>
      <c r="E72" s="13" t="s">
        <v>12</v>
      </c>
      <c r="F72" s="11" t="s">
        <v>291</v>
      </c>
      <c r="G72" s="12" t="s">
        <v>292</v>
      </c>
      <c r="H72" s="14">
        <v>1060792.6200000001</v>
      </c>
      <c r="I72" s="14">
        <v>201550.59780000002</v>
      </c>
      <c r="J72" s="15">
        <v>1262343.2178000002</v>
      </c>
    </row>
    <row r="73" spans="1:10" ht="33" x14ac:dyDescent="0.3">
      <c r="A73" s="21">
        <v>64</v>
      </c>
      <c r="B73" s="11" t="s">
        <v>293</v>
      </c>
      <c r="C73" s="12" t="s">
        <v>7</v>
      </c>
      <c r="D73" s="12" t="s">
        <v>294</v>
      </c>
      <c r="E73" s="13" t="s">
        <v>14</v>
      </c>
      <c r="F73" s="11" t="s">
        <v>295</v>
      </c>
      <c r="G73" s="12" t="s">
        <v>296</v>
      </c>
      <c r="H73" s="14">
        <v>1844880.28</v>
      </c>
      <c r="I73" s="14">
        <v>350527.25320000004</v>
      </c>
      <c r="J73" s="15">
        <v>2195407.5331999999</v>
      </c>
    </row>
    <row r="74" spans="1:10" ht="33" x14ac:dyDescent="0.3">
      <c r="A74" s="21">
        <v>65</v>
      </c>
      <c r="B74" s="11" t="s">
        <v>297</v>
      </c>
      <c r="C74" s="12" t="s">
        <v>7</v>
      </c>
      <c r="D74" s="12" t="s">
        <v>298</v>
      </c>
      <c r="E74" s="13" t="s">
        <v>102</v>
      </c>
      <c r="F74" s="11" t="s">
        <v>299</v>
      </c>
      <c r="G74" s="12" t="s">
        <v>300</v>
      </c>
      <c r="H74" s="14">
        <v>1733282.67</v>
      </c>
      <c r="I74" s="14">
        <v>329323.70730000001</v>
      </c>
      <c r="J74" s="15">
        <v>2062606.3772999998</v>
      </c>
    </row>
    <row r="75" spans="1:10" ht="33" x14ac:dyDescent="0.3">
      <c r="A75" s="21">
        <v>66</v>
      </c>
      <c r="B75" s="11" t="s">
        <v>301</v>
      </c>
      <c r="C75" s="12" t="s">
        <v>7</v>
      </c>
      <c r="D75" s="12" t="s">
        <v>302</v>
      </c>
      <c r="E75" s="13" t="s">
        <v>282</v>
      </c>
      <c r="F75" s="11" t="s">
        <v>303</v>
      </c>
      <c r="G75" s="12" t="s">
        <v>304</v>
      </c>
      <c r="H75" s="14">
        <v>1113170.1499999999</v>
      </c>
      <c r="I75" s="14">
        <v>211502.32849999997</v>
      </c>
      <c r="J75" s="15">
        <v>1324672.4785</v>
      </c>
    </row>
    <row r="76" spans="1:10" ht="33" x14ac:dyDescent="0.3">
      <c r="A76" s="21">
        <v>67</v>
      </c>
      <c r="B76" s="11" t="s">
        <v>305</v>
      </c>
      <c r="C76" s="12" t="s">
        <v>7</v>
      </c>
      <c r="D76" s="12" t="s">
        <v>306</v>
      </c>
      <c r="E76" s="13" t="s">
        <v>135</v>
      </c>
      <c r="F76" s="11" t="s">
        <v>307</v>
      </c>
      <c r="G76" s="12" t="s">
        <v>308</v>
      </c>
      <c r="H76" s="14">
        <v>1721812.78</v>
      </c>
      <c r="I76" s="14">
        <v>327144.42820000002</v>
      </c>
      <c r="J76" s="15">
        <v>2048957.2082</v>
      </c>
    </row>
    <row r="77" spans="1:10" ht="33" x14ac:dyDescent="0.3">
      <c r="A77" s="21">
        <v>68</v>
      </c>
      <c r="B77" s="11" t="s">
        <v>309</v>
      </c>
      <c r="C77" s="12" t="s">
        <v>7</v>
      </c>
      <c r="D77" s="12" t="s">
        <v>310</v>
      </c>
      <c r="E77" s="13" t="s">
        <v>311</v>
      </c>
      <c r="F77" s="11" t="s">
        <v>312</v>
      </c>
      <c r="G77" s="12" t="s">
        <v>313</v>
      </c>
      <c r="H77" s="14">
        <v>1708176.9</v>
      </c>
      <c r="I77" s="14">
        <v>324553.61099999998</v>
      </c>
      <c r="J77" s="15">
        <v>2032730.5109999999</v>
      </c>
    </row>
    <row r="78" spans="1:10" ht="33" x14ac:dyDescent="0.3">
      <c r="A78" s="21">
        <v>69</v>
      </c>
      <c r="B78" s="11" t="s">
        <v>314</v>
      </c>
      <c r="C78" s="12" t="s">
        <v>8</v>
      </c>
      <c r="D78" s="12" t="s">
        <v>315</v>
      </c>
      <c r="E78" s="13" t="s">
        <v>125</v>
      </c>
      <c r="F78" s="11" t="s">
        <v>316</v>
      </c>
      <c r="G78" s="12" t="s">
        <v>317</v>
      </c>
      <c r="H78" s="14">
        <v>3199755</v>
      </c>
      <c r="I78" s="14">
        <v>607953.44999999995</v>
      </c>
      <c r="J78" s="15">
        <v>3807708.45</v>
      </c>
    </row>
    <row r="79" spans="1:10" ht="33" x14ac:dyDescent="0.3">
      <c r="A79" s="21">
        <v>70</v>
      </c>
      <c r="B79" s="11" t="s">
        <v>318</v>
      </c>
      <c r="C79" s="12" t="s">
        <v>7</v>
      </c>
      <c r="D79" s="12" t="s">
        <v>319</v>
      </c>
      <c r="E79" s="13" t="s">
        <v>135</v>
      </c>
      <c r="F79" s="11" t="s">
        <v>320</v>
      </c>
      <c r="G79" s="12" t="s">
        <v>321</v>
      </c>
      <c r="H79" s="14">
        <v>1841089.8</v>
      </c>
      <c r="I79" s="14">
        <v>349807.06200000003</v>
      </c>
      <c r="J79" s="15">
        <v>2190896.8620000002</v>
      </c>
    </row>
    <row r="80" spans="1:10" ht="33" x14ac:dyDescent="0.3">
      <c r="A80" s="21">
        <v>71</v>
      </c>
      <c r="B80" s="11" t="s">
        <v>322</v>
      </c>
      <c r="C80" s="12" t="s">
        <v>7</v>
      </c>
      <c r="D80" s="12" t="s">
        <v>323</v>
      </c>
      <c r="E80" s="13" t="s">
        <v>14</v>
      </c>
      <c r="F80" s="11" t="s">
        <v>324</v>
      </c>
      <c r="G80" s="12" t="s">
        <v>325</v>
      </c>
      <c r="H80" s="14">
        <v>1967947.78</v>
      </c>
      <c r="I80" s="14">
        <v>373910.07819999999</v>
      </c>
      <c r="J80" s="15">
        <v>2341857.8582000001</v>
      </c>
    </row>
    <row r="81" spans="1:10" ht="33" x14ac:dyDescent="0.3">
      <c r="A81" s="21">
        <v>72</v>
      </c>
      <c r="B81" s="11" t="s">
        <v>326</v>
      </c>
      <c r="C81" s="12" t="s">
        <v>7</v>
      </c>
      <c r="D81" s="12" t="s">
        <v>327</v>
      </c>
      <c r="E81" s="13" t="s">
        <v>282</v>
      </c>
      <c r="F81" s="11" t="s">
        <v>328</v>
      </c>
      <c r="G81" s="12" t="s">
        <v>329</v>
      </c>
      <c r="H81" s="14">
        <v>1844060.55</v>
      </c>
      <c r="I81" s="14">
        <v>350371.50450000004</v>
      </c>
      <c r="J81" s="15">
        <v>2194432.0545000001</v>
      </c>
    </row>
    <row r="82" spans="1:10" ht="49.5" x14ac:dyDescent="0.3">
      <c r="A82" s="21">
        <v>73</v>
      </c>
      <c r="B82" s="11" t="s">
        <v>330</v>
      </c>
      <c r="C82" s="12" t="s">
        <v>7</v>
      </c>
      <c r="D82" s="12" t="s">
        <v>331</v>
      </c>
      <c r="E82" s="13" t="s">
        <v>332</v>
      </c>
      <c r="F82" s="11" t="s">
        <v>333</v>
      </c>
      <c r="G82" s="12" t="s">
        <v>334</v>
      </c>
      <c r="H82" s="14">
        <v>1841089.8</v>
      </c>
      <c r="I82" s="14">
        <v>349807.06200000003</v>
      </c>
      <c r="J82" s="15">
        <v>2190896.8620000002</v>
      </c>
    </row>
    <row r="83" spans="1:10" ht="33" x14ac:dyDescent="0.3">
      <c r="A83" s="21">
        <v>74</v>
      </c>
      <c r="B83" s="11" t="s">
        <v>335</v>
      </c>
      <c r="C83" s="12" t="s">
        <v>8</v>
      </c>
      <c r="D83" s="12" t="s">
        <v>336</v>
      </c>
      <c r="E83" s="13" t="s">
        <v>97</v>
      </c>
      <c r="F83" s="11" t="s">
        <v>337</v>
      </c>
      <c r="G83" s="12" t="s">
        <v>338</v>
      </c>
      <c r="H83" s="14">
        <v>3199755</v>
      </c>
      <c r="I83" s="14">
        <v>607953.44999999995</v>
      </c>
      <c r="J83" s="15">
        <v>3807708.45</v>
      </c>
    </row>
    <row r="84" spans="1:10" ht="33" x14ac:dyDescent="0.3">
      <c r="A84" s="21">
        <v>75</v>
      </c>
      <c r="B84" s="11" t="s">
        <v>339</v>
      </c>
      <c r="C84" s="12" t="s">
        <v>7</v>
      </c>
      <c r="D84" s="12" t="s">
        <v>340</v>
      </c>
      <c r="E84" s="13" t="s">
        <v>97</v>
      </c>
      <c r="F84" s="11" t="s">
        <v>341</v>
      </c>
      <c r="G84" s="12" t="s">
        <v>342</v>
      </c>
      <c r="H84" s="14">
        <v>1844875.36</v>
      </c>
      <c r="I84" s="14">
        <v>350526.31840000005</v>
      </c>
      <c r="J84" s="15">
        <v>2195401.6784000001</v>
      </c>
    </row>
    <row r="85" spans="1:10" ht="33" x14ac:dyDescent="0.3">
      <c r="A85" s="21">
        <v>76</v>
      </c>
      <c r="B85" s="11" t="s">
        <v>343</v>
      </c>
      <c r="C85" s="12" t="s">
        <v>7</v>
      </c>
      <c r="D85" s="12" t="s">
        <v>344</v>
      </c>
      <c r="E85" s="13" t="s">
        <v>345</v>
      </c>
      <c r="F85" s="11" t="s">
        <v>346</v>
      </c>
      <c r="G85" s="12" t="s">
        <v>347</v>
      </c>
      <c r="H85" s="14">
        <v>614205.28</v>
      </c>
      <c r="I85" s="14">
        <v>116699.00320000001</v>
      </c>
      <c r="J85" s="15">
        <v>730904.28320000006</v>
      </c>
    </row>
    <row r="86" spans="1:10" ht="33" x14ac:dyDescent="0.3">
      <c r="A86" s="21">
        <v>77</v>
      </c>
      <c r="B86" s="11" t="s">
        <v>348</v>
      </c>
      <c r="C86" s="12" t="s">
        <v>7</v>
      </c>
      <c r="D86" s="12" t="s">
        <v>349</v>
      </c>
      <c r="E86" s="13" t="s">
        <v>54</v>
      </c>
      <c r="F86" s="11" t="s">
        <v>350</v>
      </c>
      <c r="G86" s="12" t="s">
        <v>351</v>
      </c>
      <c r="H86" s="14">
        <v>801964.1</v>
      </c>
      <c r="I86" s="14">
        <v>152373.179</v>
      </c>
      <c r="J86" s="15">
        <v>954337.27899999998</v>
      </c>
    </row>
    <row r="87" spans="1:10" ht="33" x14ac:dyDescent="0.3">
      <c r="A87" s="21">
        <v>78</v>
      </c>
      <c r="B87" s="11" t="s">
        <v>352</v>
      </c>
      <c r="C87" s="12" t="s">
        <v>7</v>
      </c>
      <c r="D87" s="12" t="s">
        <v>353</v>
      </c>
      <c r="E87" s="13" t="s">
        <v>130</v>
      </c>
      <c r="F87" s="11" t="s">
        <v>354</v>
      </c>
      <c r="G87" s="12" t="s">
        <v>355</v>
      </c>
      <c r="H87" s="14">
        <v>1844880.28</v>
      </c>
      <c r="I87" s="14">
        <v>350527.25320000004</v>
      </c>
      <c r="J87" s="15">
        <v>2195407.5331999999</v>
      </c>
    </row>
    <row r="88" spans="1:10" ht="33" x14ac:dyDescent="0.3">
      <c r="A88" s="21">
        <v>79</v>
      </c>
      <c r="B88" s="11" t="s">
        <v>356</v>
      </c>
      <c r="C88" s="12" t="s">
        <v>7</v>
      </c>
      <c r="D88" s="12" t="s">
        <v>357</v>
      </c>
      <c r="E88" s="13" t="s">
        <v>172</v>
      </c>
      <c r="F88" s="11" t="s">
        <v>358</v>
      </c>
      <c r="G88" s="12" t="s">
        <v>359</v>
      </c>
      <c r="H88" s="14">
        <v>1821399</v>
      </c>
      <c r="I88" s="14">
        <v>346065.81</v>
      </c>
      <c r="J88" s="15">
        <v>2167464.81</v>
      </c>
    </row>
    <row r="89" spans="1:10" ht="33" x14ac:dyDescent="0.3">
      <c r="A89" s="21">
        <v>80</v>
      </c>
      <c r="B89" s="11" t="s">
        <v>360</v>
      </c>
      <c r="C89" s="12" t="s">
        <v>7</v>
      </c>
      <c r="D89" s="12" t="s">
        <v>361</v>
      </c>
      <c r="E89" s="13" t="s">
        <v>225</v>
      </c>
      <c r="F89" s="11" t="s">
        <v>362</v>
      </c>
      <c r="G89" s="12" t="s">
        <v>363</v>
      </c>
      <c r="H89" s="14">
        <v>1821399</v>
      </c>
      <c r="I89" s="14">
        <v>346065.81</v>
      </c>
      <c r="J89" s="15">
        <v>2167464.81</v>
      </c>
    </row>
    <row r="90" spans="1:10" ht="33" x14ac:dyDescent="0.3">
      <c r="A90" s="21">
        <v>81</v>
      </c>
      <c r="B90" s="11" t="s">
        <v>364</v>
      </c>
      <c r="C90" s="12" t="s">
        <v>7</v>
      </c>
      <c r="D90" s="12" t="s">
        <v>365</v>
      </c>
      <c r="E90" s="13" t="s">
        <v>14</v>
      </c>
      <c r="F90" s="11" t="s">
        <v>366</v>
      </c>
      <c r="G90" s="12" t="s">
        <v>367</v>
      </c>
      <c r="H90" s="14">
        <v>1844880.28</v>
      </c>
      <c r="I90" s="14">
        <v>350527.25320000004</v>
      </c>
      <c r="J90" s="15">
        <v>2195407.5331999999</v>
      </c>
    </row>
    <row r="91" spans="1:10" ht="33" x14ac:dyDescent="0.3">
      <c r="A91" s="21">
        <v>82</v>
      </c>
      <c r="B91" s="11" t="s">
        <v>368</v>
      </c>
      <c r="C91" s="12" t="s">
        <v>7</v>
      </c>
      <c r="D91" s="12" t="s">
        <v>369</v>
      </c>
      <c r="E91" s="13" t="s">
        <v>370</v>
      </c>
      <c r="F91" s="11" t="s">
        <v>371</v>
      </c>
      <c r="G91" s="12" t="s">
        <v>372</v>
      </c>
      <c r="H91" s="14">
        <v>1159502.21</v>
      </c>
      <c r="I91" s="14">
        <v>220305.41990000001</v>
      </c>
      <c r="J91" s="15">
        <v>1379807.6299000001</v>
      </c>
    </row>
    <row r="92" spans="1:10" ht="33" x14ac:dyDescent="0.3">
      <c r="A92" s="21">
        <v>83</v>
      </c>
      <c r="B92" s="11" t="s">
        <v>373</v>
      </c>
      <c r="C92" s="12" t="s">
        <v>7</v>
      </c>
      <c r="D92" s="12" t="s">
        <v>374</v>
      </c>
      <c r="E92" s="13" t="s">
        <v>135</v>
      </c>
      <c r="F92" s="11" t="s">
        <v>375</v>
      </c>
      <c r="G92" s="12" t="s">
        <v>376</v>
      </c>
      <c r="H92" s="14">
        <v>640590.94999999995</v>
      </c>
      <c r="I92" s="14">
        <v>121712.28049999999</v>
      </c>
      <c r="J92" s="15">
        <v>762303.23049999995</v>
      </c>
    </row>
    <row r="93" spans="1:10" ht="33" x14ac:dyDescent="0.3">
      <c r="A93" s="21">
        <v>84</v>
      </c>
      <c r="B93" s="11" t="s">
        <v>377</v>
      </c>
      <c r="C93" s="12" t="s">
        <v>52</v>
      </c>
      <c r="D93" s="12" t="s">
        <v>378</v>
      </c>
      <c r="E93" s="13" t="s">
        <v>125</v>
      </c>
      <c r="F93" s="11" t="s">
        <v>379</v>
      </c>
      <c r="G93" s="12" t="s">
        <v>380</v>
      </c>
      <c r="H93" s="14">
        <v>3692025</v>
      </c>
      <c r="I93" s="14">
        <v>701484.75</v>
      </c>
      <c r="J93" s="15">
        <v>4393509.75</v>
      </c>
    </row>
    <row r="94" spans="1:10" ht="33" x14ac:dyDescent="0.3">
      <c r="A94" s="21">
        <v>85</v>
      </c>
      <c r="B94" s="11" t="s">
        <v>381</v>
      </c>
      <c r="C94" s="12" t="s">
        <v>7</v>
      </c>
      <c r="D94" s="12" t="s">
        <v>382</v>
      </c>
      <c r="E94" s="13" t="s">
        <v>172</v>
      </c>
      <c r="F94" s="11" t="s">
        <v>383</v>
      </c>
      <c r="G94" s="12" t="s">
        <v>384</v>
      </c>
      <c r="H94" s="14">
        <v>1844880.28</v>
      </c>
      <c r="I94" s="14">
        <v>350527.25320000004</v>
      </c>
      <c r="J94" s="15">
        <v>2195407.5331999999</v>
      </c>
    </row>
    <row r="95" spans="1:10" ht="49.5" x14ac:dyDescent="0.3">
      <c r="A95" s="21">
        <v>86</v>
      </c>
      <c r="B95" s="16" t="s">
        <v>385</v>
      </c>
      <c r="C95" s="17" t="s">
        <v>7</v>
      </c>
      <c r="D95" s="17" t="s">
        <v>386</v>
      </c>
      <c r="E95" s="18" t="s">
        <v>35</v>
      </c>
      <c r="F95" s="16" t="s">
        <v>387</v>
      </c>
      <c r="G95" s="17" t="s">
        <v>388</v>
      </c>
      <c r="H95" s="19">
        <v>623263.05000000005</v>
      </c>
      <c r="I95" s="19">
        <v>118419.97950000002</v>
      </c>
      <c r="J95" s="20">
        <v>741683.02950000006</v>
      </c>
    </row>
    <row r="96" spans="1:10" ht="33" x14ac:dyDescent="0.3">
      <c r="A96" s="21">
        <v>87</v>
      </c>
      <c r="B96" s="11" t="s">
        <v>389</v>
      </c>
      <c r="C96" s="12" t="s">
        <v>52</v>
      </c>
      <c r="D96" s="12" t="s">
        <v>390</v>
      </c>
      <c r="E96" s="13" t="s">
        <v>390</v>
      </c>
      <c r="F96" s="11" t="s">
        <v>391</v>
      </c>
      <c r="G96" s="12" t="s">
        <v>392</v>
      </c>
      <c r="H96" s="14">
        <v>55094858.399999999</v>
      </c>
      <c r="I96" s="14">
        <v>10468023.095999999</v>
      </c>
      <c r="J96" s="15">
        <v>65562881.495999999</v>
      </c>
    </row>
    <row r="97" spans="1:10" ht="33" x14ac:dyDescent="0.3">
      <c r="A97" s="21">
        <v>88</v>
      </c>
      <c r="B97" s="11" t="s">
        <v>393</v>
      </c>
      <c r="C97" s="12" t="s">
        <v>52</v>
      </c>
      <c r="D97" s="12" t="s">
        <v>390</v>
      </c>
      <c r="E97" s="13" t="s">
        <v>390</v>
      </c>
      <c r="F97" s="11" t="s">
        <v>394</v>
      </c>
      <c r="G97" s="12" t="s">
        <v>395</v>
      </c>
      <c r="H97" s="14">
        <v>100915350</v>
      </c>
      <c r="I97" s="14">
        <v>19173916.5</v>
      </c>
      <c r="J97" s="15">
        <v>120089266.5</v>
      </c>
    </row>
    <row r="98" spans="1:10" ht="49.5" x14ac:dyDescent="0.3">
      <c r="A98" s="21">
        <v>89</v>
      </c>
      <c r="B98" s="11" t="s">
        <v>396</v>
      </c>
      <c r="C98" s="12" t="s">
        <v>7</v>
      </c>
      <c r="D98" s="12" t="s">
        <v>397</v>
      </c>
      <c r="E98" s="13" t="s">
        <v>398</v>
      </c>
      <c r="F98" s="11" t="s">
        <v>399</v>
      </c>
      <c r="G98" s="12" t="s">
        <v>400</v>
      </c>
      <c r="H98" s="14">
        <v>1446190.81</v>
      </c>
      <c r="I98" s="14">
        <v>274776.25390000001</v>
      </c>
      <c r="J98" s="15">
        <v>1720967.0639</v>
      </c>
    </row>
    <row r="99" spans="1:10" ht="33" x14ac:dyDescent="0.3">
      <c r="A99" s="21">
        <v>90</v>
      </c>
      <c r="B99" s="11" t="s">
        <v>401</v>
      </c>
      <c r="C99" s="12" t="s">
        <v>7</v>
      </c>
      <c r="D99" s="12" t="s">
        <v>402</v>
      </c>
      <c r="E99" s="13" t="s">
        <v>403</v>
      </c>
      <c r="F99" s="11" t="s">
        <v>404</v>
      </c>
      <c r="G99" s="12" t="s">
        <v>405</v>
      </c>
      <c r="H99" s="14">
        <v>10840523.810000001</v>
      </c>
      <c r="I99" s="14">
        <v>2059699.5239000001</v>
      </c>
      <c r="J99" s="15">
        <v>12900223.333900001</v>
      </c>
    </row>
    <row r="100" spans="1:10" ht="33" x14ac:dyDescent="0.3">
      <c r="A100" s="21">
        <v>91</v>
      </c>
      <c r="B100" s="11" t="s">
        <v>406</v>
      </c>
      <c r="C100" s="12" t="s">
        <v>52</v>
      </c>
      <c r="D100" s="12" t="s">
        <v>398</v>
      </c>
      <c r="E100" s="13" t="s">
        <v>398</v>
      </c>
      <c r="F100" s="11" t="s">
        <v>407</v>
      </c>
      <c r="G100" s="12" t="s">
        <v>408</v>
      </c>
      <c r="H100" s="14">
        <v>177217200</v>
      </c>
      <c r="I100" s="14">
        <v>33671268</v>
      </c>
      <c r="J100" s="15">
        <v>210888468</v>
      </c>
    </row>
    <row r="101" spans="1:10" ht="33" x14ac:dyDescent="0.3">
      <c r="A101" s="21">
        <v>92</v>
      </c>
      <c r="B101" s="11" t="s">
        <v>409</v>
      </c>
      <c r="C101" s="12" t="s">
        <v>7</v>
      </c>
      <c r="D101" s="12" t="s">
        <v>327</v>
      </c>
      <c r="E101" s="13" t="s">
        <v>398</v>
      </c>
      <c r="F101" s="11" t="s">
        <v>410</v>
      </c>
      <c r="G101" s="12" t="s">
        <v>411</v>
      </c>
      <c r="H101" s="14">
        <v>2168104.7599999998</v>
      </c>
      <c r="I101" s="14">
        <v>411939.90439999994</v>
      </c>
      <c r="J101" s="15">
        <v>2580044.6643999997</v>
      </c>
    </row>
    <row r="102" spans="1:10" ht="33" x14ac:dyDescent="0.3">
      <c r="A102" s="21">
        <v>93</v>
      </c>
      <c r="B102" s="11" t="s">
        <v>412</v>
      </c>
      <c r="C102" s="12" t="s">
        <v>52</v>
      </c>
      <c r="D102" s="12" t="s">
        <v>413</v>
      </c>
      <c r="E102" s="13" t="s">
        <v>414</v>
      </c>
      <c r="F102" s="11" t="s">
        <v>415</v>
      </c>
      <c r="G102" s="12" t="s">
        <v>416</v>
      </c>
      <c r="H102" s="14">
        <v>4336209.5199999996</v>
      </c>
      <c r="I102" s="14">
        <v>823879.80879999988</v>
      </c>
      <c r="J102" s="15">
        <v>5160089.3287999993</v>
      </c>
    </row>
    <row r="103" spans="1:10" ht="33" x14ac:dyDescent="0.3">
      <c r="A103" s="21">
        <v>94</v>
      </c>
      <c r="B103" s="11" t="s">
        <v>417</v>
      </c>
      <c r="C103" s="12" t="s">
        <v>7</v>
      </c>
      <c r="D103" s="12" t="s">
        <v>418</v>
      </c>
      <c r="E103" s="13" t="s">
        <v>398</v>
      </c>
      <c r="F103" s="11" t="s">
        <v>419</v>
      </c>
      <c r="G103" s="12" t="s">
        <v>420</v>
      </c>
      <c r="H103" s="14">
        <v>1563449.52</v>
      </c>
      <c r="I103" s="14">
        <v>297055.40880000003</v>
      </c>
      <c r="J103" s="15">
        <v>1860504.9288000001</v>
      </c>
    </row>
    <row r="104" spans="1:10" ht="33" x14ac:dyDescent="0.3">
      <c r="A104" s="21">
        <v>95</v>
      </c>
      <c r="B104" s="11" t="s">
        <v>421</v>
      </c>
      <c r="C104" s="12" t="s">
        <v>8</v>
      </c>
      <c r="D104" s="12" t="s">
        <v>422</v>
      </c>
      <c r="E104" s="13" t="s">
        <v>423</v>
      </c>
      <c r="F104" s="11" t="s">
        <v>424</v>
      </c>
      <c r="G104" s="12" t="s">
        <v>425</v>
      </c>
      <c r="H104" s="14">
        <v>4336209.5199999996</v>
      </c>
      <c r="I104" s="14">
        <v>823879.80879999988</v>
      </c>
      <c r="J104" s="15">
        <v>5160089.3287999993</v>
      </c>
    </row>
    <row r="105" spans="1:10" ht="33" x14ac:dyDescent="0.3">
      <c r="A105" s="21">
        <v>96</v>
      </c>
      <c r="B105" s="11" t="s">
        <v>426</v>
      </c>
      <c r="C105" s="12" t="s">
        <v>7</v>
      </c>
      <c r="D105" s="12" t="s">
        <v>427</v>
      </c>
      <c r="E105" s="13" t="s">
        <v>428</v>
      </c>
      <c r="F105" s="11" t="s">
        <v>429</v>
      </c>
      <c r="G105" s="12" t="s">
        <v>430</v>
      </c>
      <c r="H105" s="14">
        <v>1230675</v>
      </c>
      <c r="I105" s="14">
        <v>233828.25</v>
      </c>
      <c r="J105" s="15">
        <v>1464503.25</v>
      </c>
    </row>
    <row r="106" spans="1:10" ht="33" x14ac:dyDescent="0.3">
      <c r="A106" s="21">
        <v>97</v>
      </c>
      <c r="B106" s="11" t="s">
        <v>431</v>
      </c>
      <c r="C106" s="12" t="s">
        <v>8</v>
      </c>
      <c r="D106" s="12" t="s">
        <v>432</v>
      </c>
      <c r="E106" s="13" t="s">
        <v>433</v>
      </c>
      <c r="F106" s="11" t="s">
        <v>434</v>
      </c>
      <c r="G106" s="12" t="s">
        <v>435</v>
      </c>
      <c r="H106" s="14">
        <v>4336209.5199999996</v>
      </c>
      <c r="I106" s="14">
        <v>823879.80879999988</v>
      </c>
      <c r="J106" s="15">
        <v>5160089.3287999993</v>
      </c>
    </row>
    <row r="107" spans="1:10" ht="33" x14ac:dyDescent="0.3">
      <c r="A107" s="21">
        <v>98</v>
      </c>
      <c r="B107" s="11" t="s">
        <v>436</v>
      </c>
      <c r="C107" s="12" t="s">
        <v>52</v>
      </c>
      <c r="D107" s="12" t="s">
        <v>437</v>
      </c>
      <c r="E107" s="13" t="s">
        <v>438</v>
      </c>
      <c r="F107" s="11" t="s">
        <v>439</v>
      </c>
      <c r="G107" s="12" t="s">
        <v>440</v>
      </c>
      <c r="H107" s="14">
        <v>14453598.539999999</v>
      </c>
      <c r="I107" s="14">
        <v>2746183.7226</v>
      </c>
      <c r="J107" s="15">
        <v>17199782.262599997</v>
      </c>
    </row>
    <row r="108" spans="1:10" ht="33" x14ac:dyDescent="0.3">
      <c r="A108" s="21">
        <v>99</v>
      </c>
      <c r="B108" s="11" t="s">
        <v>441</v>
      </c>
      <c r="C108" s="12" t="s">
        <v>52</v>
      </c>
      <c r="D108" s="12" t="s">
        <v>442</v>
      </c>
      <c r="E108" s="13" t="s">
        <v>443</v>
      </c>
      <c r="F108" s="11" t="s">
        <v>444</v>
      </c>
      <c r="G108" s="12" t="s">
        <v>445</v>
      </c>
      <c r="H108" s="14">
        <v>126404893.69</v>
      </c>
      <c r="I108" s="14">
        <v>24016929.801100001</v>
      </c>
      <c r="J108" s="15">
        <v>150421823.49110001</v>
      </c>
    </row>
    <row r="109" spans="1:10" ht="33" x14ac:dyDescent="0.3">
      <c r="A109" s="21">
        <v>100</v>
      </c>
      <c r="B109" s="11" t="s">
        <v>446</v>
      </c>
      <c r="C109" s="12" t="s">
        <v>8</v>
      </c>
      <c r="D109" s="12" t="s">
        <v>447</v>
      </c>
      <c r="E109" s="13" t="s">
        <v>448</v>
      </c>
      <c r="F109" s="11" t="s">
        <v>449</v>
      </c>
      <c r="G109" s="12" t="s">
        <v>450</v>
      </c>
      <c r="H109" s="14">
        <v>7477197.3300000001</v>
      </c>
      <c r="I109" s="14">
        <v>1420667.4927000001</v>
      </c>
      <c r="J109" s="15">
        <v>8897864.8226999994</v>
      </c>
    </row>
    <row r="110" spans="1:10" ht="33" x14ac:dyDescent="0.3">
      <c r="A110" s="21">
        <v>101</v>
      </c>
      <c r="B110" s="11" t="s">
        <v>451</v>
      </c>
      <c r="C110" s="12" t="s">
        <v>8</v>
      </c>
      <c r="D110" s="12" t="s">
        <v>452</v>
      </c>
      <c r="E110" s="13" t="s">
        <v>453</v>
      </c>
      <c r="F110" s="11" t="s">
        <v>454</v>
      </c>
      <c r="G110" s="12" t="s">
        <v>455</v>
      </c>
      <c r="H110" s="14">
        <v>13399589.4</v>
      </c>
      <c r="I110" s="14">
        <v>2545921.986</v>
      </c>
      <c r="J110" s="15">
        <v>15945511.386</v>
      </c>
    </row>
    <row r="111" spans="1:10" ht="33" x14ac:dyDescent="0.3">
      <c r="A111" s="21">
        <v>102</v>
      </c>
      <c r="B111" s="16" t="s">
        <v>456</v>
      </c>
      <c r="C111" s="17" t="s">
        <v>8</v>
      </c>
      <c r="D111" s="17" t="s">
        <v>457</v>
      </c>
      <c r="E111" s="18" t="s">
        <v>433</v>
      </c>
      <c r="F111" s="16" t="s">
        <v>458</v>
      </c>
      <c r="G111" s="17" t="s">
        <v>459</v>
      </c>
      <c r="H111" s="19">
        <v>4336209.5199999996</v>
      </c>
      <c r="I111" s="19">
        <v>823879.80879999988</v>
      </c>
      <c r="J111" s="20">
        <v>5160089.3287999993</v>
      </c>
    </row>
    <row r="112" spans="1:10" ht="33" x14ac:dyDescent="0.3">
      <c r="A112" s="21">
        <v>103</v>
      </c>
      <c r="B112" s="11" t="s">
        <v>460</v>
      </c>
      <c r="C112" s="12" t="s">
        <v>7</v>
      </c>
      <c r="D112" s="12" t="s">
        <v>461</v>
      </c>
      <c r="E112" s="13" t="s">
        <v>462</v>
      </c>
      <c r="F112" s="11" t="s">
        <v>463</v>
      </c>
      <c r="G112" s="12" t="s">
        <v>464</v>
      </c>
      <c r="H112" s="14">
        <v>10840333.59</v>
      </c>
      <c r="I112" s="14">
        <v>2059663.3821</v>
      </c>
      <c r="J112" s="15">
        <v>12899996.972100001</v>
      </c>
    </row>
    <row r="113" spans="1:10" ht="33" x14ac:dyDescent="0.3">
      <c r="A113" s="21">
        <v>104</v>
      </c>
      <c r="B113" s="11" t="s">
        <v>465</v>
      </c>
      <c r="C113" s="12" t="s">
        <v>52</v>
      </c>
      <c r="D113" s="12" t="s">
        <v>466</v>
      </c>
      <c r="E113" s="13" t="s">
        <v>467</v>
      </c>
      <c r="F113" s="11" t="s">
        <v>468</v>
      </c>
      <c r="G113" s="12" t="s">
        <v>469</v>
      </c>
      <c r="H113" s="14">
        <v>47848644</v>
      </c>
      <c r="I113" s="14">
        <v>9091242.3599999994</v>
      </c>
      <c r="J113" s="15">
        <v>56939886.359999999</v>
      </c>
    </row>
    <row r="114" spans="1:10" ht="33" x14ac:dyDescent="0.3">
      <c r="A114" s="21">
        <v>105</v>
      </c>
      <c r="B114" s="11" t="s">
        <v>470</v>
      </c>
      <c r="C114" s="12" t="s">
        <v>7</v>
      </c>
      <c r="D114" s="12" t="s">
        <v>471</v>
      </c>
      <c r="E114" s="13" t="s">
        <v>462</v>
      </c>
      <c r="F114" s="11" t="s">
        <v>472</v>
      </c>
      <c r="G114" s="12" t="s">
        <v>473</v>
      </c>
      <c r="H114" s="14">
        <v>3613444.53</v>
      </c>
      <c r="I114" s="14">
        <v>686554.46069999994</v>
      </c>
      <c r="J114" s="15">
        <v>4299998.9907</v>
      </c>
    </row>
    <row r="115" spans="1:10" ht="33" x14ac:dyDescent="0.3">
      <c r="A115" s="21">
        <v>106</v>
      </c>
      <c r="B115" s="11" t="s">
        <v>474</v>
      </c>
      <c r="C115" s="12" t="s">
        <v>7</v>
      </c>
      <c r="D115" s="12" t="s">
        <v>475</v>
      </c>
      <c r="E115" s="13" t="s">
        <v>453</v>
      </c>
      <c r="F115" s="11" t="s">
        <v>476</v>
      </c>
      <c r="G115" s="12" t="s">
        <v>477</v>
      </c>
      <c r="H115" s="14">
        <v>3736512.03</v>
      </c>
      <c r="I115" s="14">
        <v>709937.28570000001</v>
      </c>
      <c r="J115" s="15">
        <v>4446449.3157000002</v>
      </c>
    </row>
    <row r="116" spans="1:10" ht="33" x14ac:dyDescent="0.3">
      <c r="A116" s="21">
        <v>107</v>
      </c>
      <c r="B116" s="11" t="s">
        <v>478</v>
      </c>
      <c r="C116" s="12" t="s">
        <v>8</v>
      </c>
      <c r="D116" s="12" t="s">
        <v>479</v>
      </c>
      <c r="E116" s="13" t="s">
        <v>453</v>
      </c>
      <c r="F116" s="11" t="s">
        <v>480</v>
      </c>
      <c r="G116" s="12" t="s">
        <v>481</v>
      </c>
      <c r="H116" s="14">
        <v>7035522.8399999999</v>
      </c>
      <c r="I116" s="14">
        <v>1336749.3396000001</v>
      </c>
      <c r="J116" s="15">
        <v>8372272.1796000004</v>
      </c>
    </row>
    <row r="117" spans="1:10" ht="33" x14ac:dyDescent="0.3">
      <c r="A117" s="21">
        <v>108</v>
      </c>
      <c r="B117" s="11" t="s">
        <v>482</v>
      </c>
      <c r="C117" s="12" t="s">
        <v>7</v>
      </c>
      <c r="D117" s="12" t="s">
        <v>483</v>
      </c>
      <c r="E117" s="13" t="s">
        <v>484</v>
      </c>
      <c r="F117" s="11" t="s">
        <v>485</v>
      </c>
      <c r="G117" s="12" t="s">
        <v>486</v>
      </c>
      <c r="H117" s="14">
        <v>6504314.2800000003</v>
      </c>
      <c r="I117" s="14">
        <v>1235819.7132000001</v>
      </c>
      <c r="J117" s="15">
        <v>7740133.9932000004</v>
      </c>
    </row>
    <row r="118" spans="1:10" ht="49.5" x14ac:dyDescent="0.3">
      <c r="A118" s="21">
        <v>109</v>
      </c>
      <c r="B118" s="11" t="s">
        <v>487</v>
      </c>
      <c r="C118" s="12" t="s">
        <v>7</v>
      </c>
      <c r="D118" s="12" t="s">
        <v>488</v>
      </c>
      <c r="E118" s="13" t="s">
        <v>489</v>
      </c>
      <c r="F118" s="11" t="s">
        <v>490</v>
      </c>
      <c r="G118" s="12" t="s">
        <v>491</v>
      </c>
      <c r="H118" s="14">
        <v>23451742.800000001</v>
      </c>
      <c r="I118" s="14">
        <v>4455831.1320000002</v>
      </c>
      <c r="J118" s="15">
        <v>27907573.932</v>
      </c>
    </row>
    <row r="119" spans="1:10" ht="33" x14ac:dyDescent="0.3">
      <c r="A119" s="21">
        <v>110</v>
      </c>
      <c r="B119" s="11" t="s">
        <v>492</v>
      </c>
      <c r="C119" s="12" t="s">
        <v>7</v>
      </c>
      <c r="D119" s="12" t="s">
        <v>493</v>
      </c>
      <c r="E119" s="13" t="s">
        <v>494</v>
      </c>
      <c r="F119" s="11" t="s">
        <v>495</v>
      </c>
      <c r="G119" s="12" t="s">
        <v>496</v>
      </c>
      <c r="H119" s="14">
        <v>4336209.5199999996</v>
      </c>
      <c r="I119" s="14">
        <v>823879.80879999988</v>
      </c>
      <c r="J119" s="15">
        <v>5160089.3287999993</v>
      </c>
    </row>
    <row r="120" spans="1:10" ht="33" x14ac:dyDescent="0.3">
      <c r="A120" s="21">
        <v>111</v>
      </c>
      <c r="B120" s="11" t="s">
        <v>497</v>
      </c>
      <c r="C120" s="12" t="s">
        <v>52</v>
      </c>
      <c r="D120" s="12" t="s">
        <v>498</v>
      </c>
      <c r="E120" s="13" t="s">
        <v>499</v>
      </c>
      <c r="F120" s="11" t="s">
        <v>500</v>
      </c>
      <c r="G120" s="12" t="s">
        <v>501</v>
      </c>
      <c r="H120" s="14">
        <v>23924322</v>
      </c>
      <c r="I120" s="14">
        <v>4545621.18</v>
      </c>
      <c r="J120" s="15">
        <v>28469943.18</v>
      </c>
    </row>
    <row r="121" spans="1:10" ht="33" x14ac:dyDescent="0.3">
      <c r="A121" s="21">
        <v>112</v>
      </c>
      <c r="B121" s="11" t="s">
        <v>502</v>
      </c>
      <c r="C121" s="12" t="s">
        <v>52</v>
      </c>
      <c r="D121" s="12" t="s">
        <v>503</v>
      </c>
      <c r="E121" s="13" t="s">
        <v>489</v>
      </c>
      <c r="F121" s="11" t="s">
        <v>504</v>
      </c>
      <c r="G121" s="12" t="s">
        <v>505</v>
      </c>
      <c r="H121" s="14">
        <v>259237258.31999999</v>
      </c>
      <c r="I121" s="14">
        <v>49255079.080799997</v>
      </c>
      <c r="J121" s="15">
        <v>308492337.40079999</v>
      </c>
    </row>
    <row r="122" spans="1:10" ht="33" x14ac:dyDescent="0.3">
      <c r="A122" s="21">
        <v>113</v>
      </c>
      <c r="B122" s="11" t="s">
        <v>506</v>
      </c>
      <c r="C122" s="12" t="s">
        <v>7</v>
      </c>
      <c r="D122" s="12" t="s">
        <v>507</v>
      </c>
      <c r="E122" s="13" t="s">
        <v>453</v>
      </c>
      <c r="F122" s="11" t="s">
        <v>508</v>
      </c>
      <c r="G122" s="12" t="s">
        <v>509</v>
      </c>
      <c r="H122" s="14">
        <v>13602010.82</v>
      </c>
      <c r="I122" s="14">
        <v>2584382.0558000002</v>
      </c>
      <c r="J122" s="15">
        <v>16186392.875800001</v>
      </c>
    </row>
    <row r="123" spans="1:10" ht="33" x14ac:dyDescent="0.3">
      <c r="A123" s="21">
        <v>114</v>
      </c>
      <c r="B123" s="11" t="s">
        <v>510</v>
      </c>
      <c r="C123" s="12" t="s">
        <v>7</v>
      </c>
      <c r="D123" s="12" t="s">
        <v>483</v>
      </c>
      <c r="E123" s="13" t="s">
        <v>484</v>
      </c>
      <c r="F123" s="11" t="s">
        <v>511</v>
      </c>
      <c r="G123" s="12" t="s">
        <v>512</v>
      </c>
      <c r="H123" s="14">
        <v>4336209.5199999996</v>
      </c>
      <c r="I123" s="14">
        <v>823879.80879999988</v>
      </c>
      <c r="J123" s="15">
        <v>5160089.3287999993</v>
      </c>
    </row>
    <row r="124" spans="1:10" ht="33" x14ac:dyDescent="0.3">
      <c r="A124" s="21">
        <v>115</v>
      </c>
      <c r="B124" s="11" t="s">
        <v>513</v>
      </c>
      <c r="C124" s="12" t="s">
        <v>7</v>
      </c>
      <c r="D124" s="12" t="s">
        <v>514</v>
      </c>
      <c r="E124" s="13" t="s">
        <v>24</v>
      </c>
      <c r="F124" s="11" t="s">
        <v>515</v>
      </c>
      <c r="G124" s="12" t="s">
        <v>516</v>
      </c>
      <c r="H124" s="14">
        <v>7226889.0599999996</v>
      </c>
      <c r="I124" s="14">
        <v>1373108.9213999999</v>
      </c>
      <c r="J124" s="15">
        <v>8599997.9813999999</v>
      </c>
    </row>
    <row r="125" spans="1:10" ht="33" x14ac:dyDescent="0.3">
      <c r="A125" s="21">
        <v>116</v>
      </c>
      <c r="B125" s="16" t="s">
        <v>517</v>
      </c>
      <c r="C125" s="17" t="s">
        <v>8</v>
      </c>
      <c r="D125" s="17" t="s">
        <v>518</v>
      </c>
      <c r="E125" s="18" t="s">
        <v>519</v>
      </c>
      <c r="F125" s="16" t="s">
        <v>520</v>
      </c>
      <c r="G125" s="17" t="s">
        <v>521</v>
      </c>
      <c r="H125" s="19">
        <v>3613444.53</v>
      </c>
      <c r="I125" s="19">
        <v>686554.46069999994</v>
      </c>
      <c r="J125" s="20">
        <v>4299998.9907</v>
      </c>
    </row>
    <row r="126" spans="1:10" ht="33" x14ac:dyDescent="0.3">
      <c r="A126" s="21">
        <v>117</v>
      </c>
      <c r="B126" s="11" t="s">
        <v>522</v>
      </c>
      <c r="C126" s="12" t="s">
        <v>7</v>
      </c>
      <c r="D126" s="12" t="s">
        <v>523</v>
      </c>
      <c r="E126" s="13" t="s">
        <v>524</v>
      </c>
      <c r="F126" s="11" t="s">
        <v>525</v>
      </c>
      <c r="G126" s="12" t="s">
        <v>526</v>
      </c>
      <c r="H126" s="14">
        <v>1844880.28</v>
      </c>
      <c r="I126" s="14">
        <v>350527.25320000004</v>
      </c>
      <c r="J126" s="15">
        <v>2195407.5331999999</v>
      </c>
    </row>
    <row r="127" spans="1:10" ht="33" x14ac:dyDescent="0.3">
      <c r="A127" s="21">
        <v>118</v>
      </c>
      <c r="B127" s="11" t="s">
        <v>527</v>
      </c>
      <c r="C127" s="12" t="s">
        <v>7</v>
      </c>
      <c r="D127" s="12" t="s">
        <v>528</v>
      </c>
      <c r="E127" s="13" t="s">
        <v>529</v>
      </c>
      <c r="F127" s="11" t="s">
        <v>530</v>
      </c>
      <c r="G127" s="12" t="s">
        <v>531</v>
      </c>
      <c r="H127" s="14">
        <v>1844880.28</v>
      </c>
      <c r="I127" s="14">
        <v>350527.25320000004</v>
      </c>
      <c r="J127" s="15">
        <v>2195407.5331999999</v>
      </c>
    </row>
    <row r="128" spans="1:10" ht="33" x14ac:dyDescent="0.3">
      <c r="A128" s="21">
        <v>119</v>
      </c>
      <c r="B128" s="11" t="s">
        <v>532</v>
      </c>
      <c r="C128" s="12" t="s">
        <v>7</v>
      </c>
      <c r="D128" s="12" t="s">
        <v>533</v>
      </c>
      <c r="E128" s="13" t="s">
        <v>529</v>
      </c>
      <c r="F128" s="11" t="s">
        <v>534</v>
      </c>
      <c r="G128" s="12" t="s">
        <v>535</v>
      </c>
      <c r="H128" s="14">
        <v>566110.5</v>
      </c>
      <c r="I128" s="14">
        <v>107560.995</v>
      </c>
      <c r="J128" s="15">
        <v>673671.495</v>
      </c>
    </row>
    <row r="129" spans="1:10" ht="49.5" x14ac:dyDescent="0.3">
      <c r="A129" s="21">
        <v>120</v>
      </c>
      <c r="B129" s="11" t="s">
        <v>536</v>
      </c>
      <c r="C129" s="12" t="s">
        <v>7</v>
      </c>
      <c r="D129" s="12" t="s">
        <v>533</v>
      </c>
      <c r="E129" s="13" t="s">
        <v>537</v>
      </c>
      <c r="F129" s="11" t="s">
        <v>538</v>
      </c>
      <c r="G129" s="12" t="s">
        <v>539</v>
      </c>
      <c r="H129" s="14">
        <v>351135</v>
      </c>
      <c r="I129" s="14">
        <v>66715.649999999994</v>
      </c>
      <c r="J129" s="15">
        <v>417850.65</v>
      </c>
    </row>
    <row r="130" spans="1:10" ht="33" x14ac:dyDescent="0.3">
      <c r="A130" s="21">
        <v>121</v>
      </c>
      <c r="B130" s="11" t="s">
        <v>540</v>
      </c>
      <c r="C130" s="12" t="s">
        <v>7</v>
      </c>
      <c r="D130" s="12" t="s">
        <v>541</v>
      </c>
      <c r="E130" s="13" t="s">
        <v>529</v>
      </c>
      <c r="F130" s="11" t="s">
        <v>542</v>
      </c>
      <c r="G130" s="12" t="s">
        <v>543</v>
      </c>
      <c r="H130" s="14">
        <v>1844880.28</v>
      </c>
      <c r="I130" s="14">
        <v>350527.25320000004</v>
      </c>
      <c r="J130" s="15">
        <v>2195407.5331999999</v>
      </c>
    </row>
    <row r="131" spans="1:10" ht="33" x14ac:dyDescent="0.3">
      <c r="A131" s="21">
        <v>122</v>
      </c>
      <c r="B131" s="11" t="s">
        <v>544</v>
      </c>
      <c r="C131" s="12" t="s">
        <v>8</v>
      </c>
      <c r="D131" s="12" t="s">
        <v>545</v>
      </c>
      <c r="E131" s="13" t="s">
        <v>546</v>
      </c>
      <c r="F131" s="11" t="s">
        <v>547</v>
      </c>
      <c r="G131" s="12" t="s">
        <v>548</v>
      </c>
      <c r="H131" s="14">
        <v>3199755</v>
      </c>
      <c r="I131" s="14">
        <v>607953.44999999995</v>
      </c>
      <c r="J131" s="15">
        <v>3807708.45</v>
      </c>
    </row>
    <row r="132" spans="1:10" ht="33" x14ac:dyDescent="0.3">
      <c r="A132" s="21">
        <v>123</v>
      </c>
      <c r="B132" s="11" t="s">
        <v>549</v>
      </c>
      <c r="C132" s="12" t="s">
        <v>7</v>
      </c>
      <c r="D132" s="12" t="s">
        <v>550</v>
      </c>
      <c r="E132" s="13" t="s">
        <v>9</v>
      </c>
      <c r="F132" s="11" t="s">
        <v>551</v>
      </c>
      <c r="G132" s="12" t="s">
        <v>552</v>
      </c>
      <c r="H132" s="14">
        <v>1072164.06</v>
      </c>
      <c r="I132" s="14">
        <v>203711.17140000002</v>
      </c>
      <c r="J132" s="15">
        <v>1275875.2314000002</v>
      </c>
    </row>
    <row r="133" spans="1:10" ht="33" x14ac:dyDescent="0.3">
      <c r="A133" s="21">
        <v>124</v>
      </c>
      <c r="B133" s="11" t="s">
        <v>553</v>
      </c>
      <c r="C133" s="12" t="s">
        <v>7</v>
      </c>
      <c r="D133" s="12" t="s">
        <v>554</v>
      </c>
      <c r="E133" s="13" t="s">
        <v>555</v>
      </c>
      <c r="F133" s="11" t="s">
        <v>556</v>
      </c>
      <c r="G133" s="12" t="s">
        <v>557</v>
      </c>
      <c r="H133" s="14">
        <v>1844880.28</v>
      </c>
      <c r="I133" s="14">
        <v>350527.25320000004</v>
      </c>
      <c r="J133" s="15">
        <v>2195407.5331999999</v>
      </c>
    </row>
    <row r="134" spans="1:10" ht="33" x14ac:dyDescent="0.3">
      <c r="A134" s="21">
        <v>125</v>
      </c>
      <c r="B134" s="11" t="s">
        <v>558</v>
      </c>
      <c r="C134" s="12" t="s">
        <v>7</v>
      </c>
      <c r="D134" s="12" t="s">
        <v>559</v>
      </c>
      <c r="E134" s="13" t="s">
        <v>9</v>
      </c>
      <c r="F134" s="11" t="s">
        <v>560</v>
      </c>
      <c r="G134" s="12" t="s">
        <v>561</v>
      </c>
      <c r="H134" s="14">
        <v>1072164.06</v>
      </c>
      <c r="I134" s="14">
        <v>203711.17140000002</v>
      </c>
      <c r="J134" s="15">
        <v>1275875.2314000002</v>
      </c>
    </row>
    <row r="135" spans="1:10" ht="49.5" x14ac:dyDescent="0.3">
      <c r="A135" s="21">
        <v>126</v>
      </c>
      <c r="B135" s="11" t="s">
        <v>562</v>
      </c>
      <c r="C135" s="12" t="s">
        <v>7</v>
      </c>
      <c r="D135" s="12" t="s">
        <v>563</v>
      </c>
      <c r="E135" s="13" t="s">
        <v>9</v>
      </c>
      <c r="F135" s="11" t="s">
        <v>564</v>
      </c>
      <c r="G135" s="12" t="s">
        <v>565</v>
      </c>
      <c r="H135" s="14">
        <v>1844880.28</v>
      </c>
      <c r="I135" s="14">
        <v>350527.25320000004</v>
      </c>
      <c r="J135" s="15">
        <v>2195407.5331999999</v>
      </c>
    </row>
    <row r="136" spans="1:10" ht="33" x14ac:dyDescent="0.3">
      <c r="A136" s="21">
        <v>127</v>
      </c>
      <c r="B136" s="11" t="s">
        <v>566</v>
      </c>
      <c r="C136" s="12" t="s">
        <v>8</v>
      </c>
      <c r="D136" s="12" t="s">
        <v>567</v>
      </c>
      <c r="E136" s="13" t="s">
        <v>125</v>
      </c>
      <c r="F136" s="11" t="s">
        <v>568</v>
      </c>
      <c r="G136" s="12" t="s">
        <v>569</v>
      </c>
      <c r="H136" s="14">
        <v>3199755</v>
      </c>
      <c r="I136" s="14">
        <v>607953.44999999995</v>
      </c>
      <c r="J136" s="15">
        <v>3807708.45</v>
      </c>
    </row>
    <row r="137" spans="1:10" ht="33" x14ac:dyDescent="0.3">
      <c r="A137" s="21">
        <v>128</v>
      </c>
      <c r="B137" s="11" t="s">
        <v>570</v>
      </c>
      <c r="C137" s="12" t="s">
        <v>7</v>
      </c>
      <c r="D137" s="12" t="s">
        <v>571</v>
      </c>
      <c r="E137" s="13" t="s">
        <v>9</v>
      </c>
      <c r="F137" s="11" t="s">
        <v>572</v>
      </c>
      <c r="G137" s="12" t="s">
        <v>573</v>
      </c>
      <c r="H137" s="14">
        <v>1844880.28</v>
      </c>
      <c r="I137" s="14">
        <v>350527.25320000004</v>
      </c>
      <c r="J137" s="15">
        <v>2195407.5331999999</v>
      </c>
    </row>
    <row r="138" spans="1:10" ht="33" x14ac:dyDescent="0.3">
      <c r="A138" s="21">
        <v>129</v>
      </c>
      <c r="B138" s="11" t="s">
        <v>574</v>
      </c>
      <c r="C138" s="12" t="s">
        <v>7</v>
      </c>
      <c r="D138" s="12" t="s">
        <v>575</v>
      </c>
      <c r="E138" s="13" t="s">
        <v>125</v>
      </c>
      <c r="F138" s="11" t="s">
        <v>576</v>
      </c>
      <c r="G138" s="12" t="s">
        <v>577</v>
      </c>
      <c r="H138" s="14">
        <v>1844880.28</v>
      </c>
      <c r="I138" s="14">
        <v>350527.25320000004</v>
      </c>
      <c r="J138" s="15">
        <v>2195407.5331999999</v>
      </c>
    </row>
    <row r="139" spans="1:10" ht="33" x14ac:dyDescent="0.3">
      <c r="A139" s="21">
        <v>130</v>
      </c>
      <c r="B139" s="11" t="s">
        <v>578</v>
      </c>
      <c r="C139" s="12" t="s">
        <v>7</v>
      </c>
      <c r="D139" s="12" t="s">
        <v>579</v>
      </c>
      <c r="E139" s="13" t="s">
        <v>537</v>
      </c>
      <c r="F139" s="11" t="s">
        <v>580</v>
      </c>
      <c r="G139" s="12" t="s">
        <v>581</v>
      </c>
      <c r="H139" s="14">
        <v>1079067.51</v>
      </c>
      <c r="I139" s="14">
        <v>205022.82690000001</v>
      </c>
      <c r="J139" s="15">
        <v>1284090.3369</v>
      </c>
    </row>
    <row r="140" spans="1:10" ht="33" x14ac:dyDescent="0.3">
      <c r="A140" s="21">
        <v>131</v>
      </c>
      <c r="B140" s="11" t="s">
        <v>582</v>
      </c>
      <c r="C140" s="12" t="s">
        <v>7</v>
      </c>
      <c r="D140" s="12" t="s">
        <v>583</v>
      </c>
      <c r="E140" s="13" t="s">
        <v>537</v>
      </c>
      <c r="F140" s="11" t="s">
        <v>584</v>
      </c>
      <c r="G140" s="12" t="s">
        <v>585</v>
      </c>
      <c r="H140" s="14">
        <v>581799.14</v>
      </c>
      <c r="I140" s="14">
        <v>110541.83660000001</v>
      </c>
      <c r="J140" s="15">
        <v>692340.97660000005</v>
      </c>
    </row>
    <row r="141" spans="1:10" ht="33" x14ac:dyDescent="0.3">
      <c r="A141" s="21">
        <v>132</v>
      </c>
      <c r="B141" s="11" t="s">
        <v>586</v>
      </c>
      <c r="C141" s="12" t="s">
        <v>7</v>
      </c>
      <c r="D141" s="12" t="s">
        <v>587</v>
      </c>
      <c r="E141" s="13" t="s">
        <v>125</v>
      </c>
      <c r="F141" s="11" t="s">
        <v>588</v>
      </c>
      <c r="G141" s="12" t="s">
        <v>589</v>
      </c>
      <c r="H141" s="14">
        <v>1844880.28</v>
      </c>
      <c r="I141" s="14">
        <v>350527.25320000004</v>
      </c>
      <c r="J141" s="15">
        <v>2195407.5331999999</v>
      </c>
    </row>
    <row r="142" spans="1:10" ht="33" x14ac:dyDescent="0.3">
      <c r="A142" s="21">
        <v>133</v>
      </c>
      <c r="B142" s="11" t="s">
        <v>590</v>
      </c>
      <c r="C142" s="12" t="s">
        <v>52</v>
      </c>
      <c r="D142" s="12" t="s">
        <v>591</v>
      </c>
      <c r="E142" s="13" t="s">
        <v>9</v>
      </c>
      <c r="F142" s="11" t="s">
        <v>592</v>
      </c>
      <c r="G142" s="12" t="s">
        <v>593</v>
      </c>
      <c r="H142" s="14">
        <v>3692025</v>
      </c>
      <c r="I142" s="14">
        <v>701484.75</v>
      </c>
      <c r="J142" s="15">
        <v>4393509.75</v>
      </c>
    </row>
    <row r="143" spans="1:10" ht="49.5" x14ac:dyDescent="0.3">
      <c r="A143" s="21">
        <v>134</v>
      </c>
      <c r="B143" s="11" t="s">
        <v>594</v>
      </c>
      <c r="C143" s="12" t="s">
        <v>7</v>
      </c>
      <c r="D143" s="12" t="s">
        <v>595</v>
      </c>
      <c r="E143" s="13" t="s">
        <v>9</v>
      </c>
      <c r="F143" s="11" t="s">
        <v>596</v>
      </c>
      <c r="G143" s="12" t="s">
        <v>597</v>
      </c>
      <c r="H143" s="14">
        <v>1844880.28</v>
      </c>
      <c r="I143" s="14">
        <v>350527.25320000004</v>
      </c>
      <c r="J143" s="15">
        <v>2195407.5331999999</v>
      </c>
    </row>
    <row r="144" spans="1:10" ht="33" x14ac:dyDescent="0.3">
      <c r="A144" s="21">
        <v>135</v>
      </c>
      <c r="B144" s="11" t="s">
        <v>598</v>
      </c>
      <c r="C144" s="12" t="s">
        <v>7</v>
      </c>
      <c r="D144" s="12" t="s">
        <v>599</v>
      </c>
      <c r="E144" s="13" t="s">
        <v>125</v>
      </c>
      <c r="F144" s="11" t="s">
        <v>600</v>
      </c>
      <c r="G144" s="12" t="s">
        <v>601</v>
      </c>
      <c r="H144" s="14">
        <v>614205.28</v>
      </c>
      <c r="I144" s="14">
        <v>116699.00320000001</v>
      </c>
      <c r="J144" s="15">
        <v>730904.28320000006</v>
      </c>
    </row>
    <row r="145" spans="1:10" ht="33" x14ac:dyDescent="0.3">
      <c r="A145" s="21">
        <v>136</v>
      </c>
      <c r="B145" s="11" t="s">
        <v>602</v>
      </c>
      <c r="C145" s="12" t="s">
        <v>7</v>
      </c>
      <c r="D145" s="12" t="s">
        <v>603</v>
      </c>
      <c r="E145" s="13" t="s">
        <v>14</v>
      </c>
      <c r="F145" s="11" t="s">
        <v>604</v>
      </c>
      <c r="G145" s="12" t="s">
        <v>605</v>
      </c>
      <c r="H145" s="14">
        <v>1230675</v>
      </c>
      <c r="I145" s="14">
        <v>233828.25</v>
      </c>
      <c r="J145" s="15">
        <v>1464503.25</v>
      </c>
    </row>
    <row r="146" spans="1:10" ht="33" x14ac:dyDescent="0.3">
      <c r="A146" s="21">
        <v>137</v>
      </c>
      <c r="B146" s="11" t="s">
        <v>606</v>
      </c>
      <c r="C146" s="12" t="s">
        <v>7</v>
      </c>
      <c r="D146" s="12" t="s">
        <v>607</v>
      </c>
      <c r="E146" s="13" t="s">
        <v>12</v>
      </c>
      <c r="F146" s="11" t="s">
        <v>608</v>
      </c>
      <c r="G146" s="12" t="s">
        <v>609</v>
      </c>
      <c r="H146" s="14">
        <v>1844880.28</v>
      </c>
      <c r="I146" s="14">
        <v>350527.25320000004</v>
      </c>
      <c r="J146" s="15">
        <v>2195407.5331999999</v>
      </c>
    </row>
    <row r="147" spans="1:10" ht="33" x14ac:dyDescent="0.3">
      <c r="A147" s="21">
        <v>138</v>
      </c>
      <c r="B147" s="11" t="s">
        <v>610</v>
      </c>
      <c r="C147" s="12" t="s">
        <v>7</v>
      </c>
      <c r="D147" s="12" t="s">
        <v>611</v>
      </c>
      <c r="E147" s="13" t="s">
        <v>9</v>
      </c>
      <c r="F147" s="11" t="s">
        <v>612</v>
      </c>
      <c r="G147" s="12" t="s">
        <v>613</v>
      </c>
      <c r="H147" s="14">
        <v>1842448.47</v>
      </c>
      <c r="I147" s="14">
        <v>350065.20929999999</v>
      </c>
      <c r="J147" s="15">
        <v>2192513.6793</v>
      </c>
    </row>
    <row r="148" spans="1:10" ht="33" x14ac:dyDescent="0.3">
      <c r="A148" s="21">
        <v>139</v>
      </c>
      <c r="B148" s="11" t="s">
        <v>614</v>
      </c>
      <c r="C148" s="12" t="s">
        <v>7</v>
      </c>
      <c r="D148" s="12" t="s">
        <v>615</v>
      </c>
      <c r="E148" s="13" t="s">
        <v>9</v>
      </c>
      <c r="F148" s="11" t="s">
        <v>616</v>
      </c>
      <c r="G148" s="12" t="s">
        <v>561</v>
      </c>
      <c r="H148" s="14">
        <v>1072164.06</v>
      </c>
      <c r="I148" s="14">
        <v>203711.17140000002</v>
      </c>
      <c r="J148" s="15">
        <v>1275875.2314000002</v>
      </c>
    </row>
    <row r="149" spans="1:10" ht="33" x14ac:dyDescent="0.3">
      <c r="A149" s="21">
        <v>140</v>
      </c>
      <c r="B149" s="11" t="s">
        <v>617</v>
      </c>
      <c r="C149" s="12" t="s">
        <v>7</v>
      </c>
      <c r="D149" s="12" t="s">
        <v>618</v>
      </c>
      <c r="E149" s="13" t="s">
        <v>370</v>
      </c>
      <c r="F149" s="11" t="s">
        <v>619</v>
      </c>
      <c r="G149" s="12" t="s">
        <v>620</v>
      </c>
      <c r="H149" s="14">
        <v>713781.51</v>
      </c>
      <c r="I149" s="14">
        <v>135618.48689999999</v>
      </c>
      <c r="J149" s="15">
        <v>849399.99690000003</v>
      </c>
    </row>
    <row r="150" spans="1:10" ht="33" x14ac:dyDescent="0.3">
      <c r="A150" s="21">
        <v>141</v>
      </c>
      <c r="B150" s="11" t="s">
        <v>621</v>
      </c>
      <c r="C150" s="12" t="s">
        <v>52</v>
      </c>
      <c r="D150" s="12" t="s">
        <v>622</v>
      </c>
      <c r="E150" s="13" t="s">
        <v>623</v>
      </c>
      <c r="F150" s="11" t="s">
        <v>624</v>
      </c>
      <c r="G150" s="12" t="s">
        <v>625</v>
      </c>
      <c r="H150" s="14">
        <v>3692025</v>
      </c>
      <c r="I150" s="14">
        <v>701484.75</v>
      </c>
      <c r="J150" s="15">
        <v>4393509.75</v>
      </c>
    </row>
    <row r="151" spans="1:10" ht="49.5" x14ac:dyDescent="0.3">
      <c r="A151" s="21">
        <v>142</v>
      </c>
      <c r="B151" s="11" t="s">
        <v>626</v>
      </c>
      <c r="C151" s="12" t="s">
        <v>7</v>
      </c>
      <c r="D151" s="12" t="s">
        <v>627</v>
      </c>
      <c r="E151" s="13" t="s">
        <v>35</v>
      </c>
      <c r="F151" s="11" t="s">
        <v>628</v>
      </c>
      <c r="G151" s="12" t="s">
        <v>629</v>
      </c>
      <c r="H151" s="14">
        <v>917866.36</v>
      </c>
      <c r="I151" s="14">
        <v>174394.6084</v>
      </c>
      <c r="J151" s="15">
        <v>1092260.9683999999</v>
      </c>
    </row>
    <row r="152" spans="1:10" ht="33" x14ac:dyDescent="0.3">
      <c r="A152" s="21">
        <v>143</v>
      </c>
      <c r="B152" s="11" t="s">
        <v>630</v>
      </c>
      <c r="C152" s="12" t="s">
        <v>7</v>
      </c>
      <c r="D152" s="12" t="s">
        <v>631</v>
      </c>
      <c r="E152" s="13" t="s">
        <v>632</v>
      </c>
      <c r="F152" s="11" t="s">
        <v>633</v>
      </c>
      <c r="G152" s="12" t="s">
        <v>634</v>
      </c>
      <c r="H152" s="14">
        <v>1844880.28</v>
      </c>
      <c r="I152" s="14">
        <v>350527.25320000004</v>
      </c>
      <c r="J152" s="15">
        <v>2195407.5331999999</v>
      </c>
    </row>
    <row r="153" spans="1:10" ht="49.5" x14ac:dyDescent="0.3">
      <c r="A153" s="21">
        <v>144</v>
      </c>
      <c r="B153" s="11" t="s">
        <v>635</v>
      </c>
      <c r="C153" s="12" t="s">
        <v>7</v>
      </c>
      <c r="D153" s="12" t="s">
        <v>636</v>
      </c>
      <c r="E153" s="13" t="s">
        <v>537</v>
      </c>
      <c r="F153" s="11" t="s">
        <v>637</v>
      </c>
      <c r="G153" s="12" t="s">
        <v>638</v>
      </c>
      <c r="H153" s="14">
        <v>228067.5</v>
      </c>
      <c r="I153" s="14">
        <v>43332.824999999997</v>
      </c>
      <c r="J153" s="15">
        <v>271400.32500000001</v>
      </c>
    </row>
    <row r="154" spans="1:10" ht="33" x14ac:dyDescent="0.3">
      <c r="A154" s="21">
        <v>145</v>
      </c>
      <c r="B154" s="16" t="s">
        <v>639</v>
      </c>
      <c r="C154" s="17" t="s">
        <v>7</v>
      </c>
      <c r="D154" s="17" t="s">
        <v>640</v>
      </c>
      <c r="E154" s="18" t="s">
        <v>125</v>
      </c>
      <c r="F154" s="16" t="s">
        <v>641</v>
      </c>
      <c r="G154" s="17" t="s">
        <v>642</v>
      </c>
      <c r="H154" s="19">
        <v>614205.28</v>
      </c>
      <c r="I154" s="19">
        <v>116699.00320000001</v>
      </c>
      <c r="J154" s="20">
        <v>730904.28320000006</v>
      </c>
    </row>
    <row r="155" spans="1:10" ht="49.5" x14ac:dyDescent="0.3">
      <c r="A155" s="21">
        <v>146</v>
      </c>
      <c r="B155" s="11" t="s">
        <v>643</v>
      </c>
      <c r="C155" s="12" t="s">
        <v>7</v>
      </c>
      <c r="D155" s="12" t="s">
        <v>644</v>
      </c>
      <c r="E155" s="30" t="s">
        <v>645</v>
      </c>
      <c r="F155" s="11" t="s">
        <v>646</v>
      </c>
      <c r="G155" s="31" t="s">
        <v>647</v>
      </c>
      <c r="H155" s="14">
        <v>650621.4</v>
      </c>
      <c r="I155" s="14">
        <v>123618.06600000001</v>
      </c>
      <c r="J155" s="15">
        <v>774239.46600000001</v>
      </c>
    </row>
    <row r="156" spans="1:10" ht="33" x14ac:dyDescent="0.3">
      <c r="A156" s="21">
        <v>147</v>
      </c>
      <c r="B156" s="11" t="s">
        <v>648</v>
      </c>
      <c r="C156" s="12" t="s">
        <v>7</v>
      </c>
      <c r="D156" s="12" t="s">
        <v>649</v>
      </c>
      <c r="E156" s="30" t="s">
        <v>650</v>
      </c>
      <c r="F156" s="11" t="s">
        <v>651</v>
      </c>
      <c r="G156" s="31" t="s">
        <v>652</v>
      </c>
      <c r="H156" s="14">
        <v>497192.7</v>
      </c>
      <c r="I156" s="14">
        <v>94466.612999999998</v>
      </c>
      <c r="J156" s="15">
        <v>591659.31299999997</v>
      </c>
    </row>
    <row r="157" spans="1:10" ht="49.5" x14ac:dyDescent="0.3">
      <c r="A157" s="21">
        <v>148</v>
      </c>
      <c r="B157" s="11" t="s">
        <v>653</v>
      </c>
      <c r="C157" s="12" t="s">
        <v>7</v>
      </c>
      <c r="D157" s="12" t="s">
        <v>654</v>
      </c>
      <c r="E157" s="30" t="s">
        <v>655</v>
      </c>
      <c r="F157" s="11" t="s">
        <v>656</v>
      </c>
      <c r="G157" s="31" t="s">
        <v>657</v>
      </c>
      <c r="H157" s="14">
        <v>1844880.28</v>
      </c>
      <c r="I157" s="14">
        <v>350527.25320000004</v>
      </c>
      <c r="J157" s="15">
        <v>2195407.5331999999</v>
      </c>
    </row>
    <row r="158" spans="1:10" ht="33" x14ac:dyDescent="0.3">
      <c r="A158" s="21">
        <v>149</v>
      </c>
      <c r="B158" s="11" t="s">
        <v>658</v>
      </c>
      <c r="C158" s="12" t="s">
        <v>7</v>
      </c>
      <c r="D158" s="12" t="s">
        <v>659</v>
      </c>
      <c r="E158" s="30" t="s">
        <v>529</v>
      </c>
      <c r="F158" s="11" t="s">
        <v>660</v>
      </c>
      <c r="G158" s="31" t="s">
        <v>661</v>
      </c>
      <c r="H158" s="14">
        <v>1844880.28</v>
      </c>
      <c r="I158" s="14">
        <v>350527.25320000004</v>
      </c>
      <c r="J158" s="15">
        <v>2195407.5331999999</v>
      </c>
    </row>
    <row r="159" spans="1:10" ht="33" x14ac:dyDescent="0.3">
      <c r="A159" s="21">
        <v>150</v>
      </c>
      <c r="B159" s="11" t="s">
        <v>662</v>
      </c>
      <c r="C159" s="12" t="s">
        <v>7</v>
      </c>
      <c r="D159" s="12" t="s">
        <v>663</v>
      </c>
      <c r="E159" s="30" t="s">
        <v>64</v>
      </c>
      <c r="F159" s="11" t="s">
        <v>664</v>
      </c>
      <c r="G159" s="31" t="s">
        <v>665</v>
      </c>
      <c r="H159" s="14">
        <v>1192610.9099999999</v>
      </c>
      <c r="I159" s="14">
        <v>226596.0729</v>
      </c>
      <c r="J159" s="15">
        <v>1419206.9828999999</v>
      </c>
    </row>
    <row r="160" spans="1:10" ht="49.5" x14ac:dyDescent="0.3">
      <c r="A160" s="21">
        <v>151</v>
      </c>
      <c r="B160" s="11" t="s">
        <v>666</v>
      </c>
      <c r="C160" s="12" t="s">
        <v>7</v>
      </c>
      <c r="D160" s="12" t="s">
        <v>667</v>
      </c>
      <c r="E160" s="30" t="s">
        <v>668</v>
      </c>
      <c r="F160" s="11" t="s">
        <v>669</v>
      </c>
      <c r="G160" s="31" t="s">
        <v>670</v>
      </c>
      <c r="H160" s="14">
        <v>1698331.5</v>
      </c>
      <c r="I160" s="14">
        <v>322682.98499999999</v>
      </c>
      <c r="J160" s="15">
        <v>2021014.4849999999</v>
      </c>
    </row>
    <row r="161" spans="1:10" ht="49.5" x14ac:dyDescent="0.3">
      <c r="A161" s="21">
        <v>152</v>
      </c>
      <c r="B161" s="11" t="s">
        <v>671</v>
      </c>
      <c r="C161" s="12" t="s">
        <v>7</v>
      </c>
      <c r="D161" s="12" t="s">
        <v>672</v>
      </c>
      <c r="E161" s="30" t="s">
        <v>64</v>
      </c>
      <c r="F161" s="11" t="s">
        <v>673</v>
      </c>
      <c r="G161" s="31" t="s">
        <v>674</v>
      </c>
      <c r="H161" s="14">
        <v>1709885.08</v>
      </c>
      <c r="I161" s="14">
        <v>324878.16520000005</v>
      </c>
      <c r="J161" s="15">
        <v>2034763.2452000002</v>
      </c>
    </row>
    <row r="162" spans="1:10" ht="49.5" x14ac:dyDescent="0.3">
      <c r="A162" s="21">
        <v>153</v>
      </c>
      <c r="B162" s="11" t="s">
        <v>675</v>
      </c>
      <c r="C162" s="12" t="s">
        <v>7</v>
      </c>
      <c r="D162" s="12" t="s">
        <v>676</v>
      </c>
      <c r="E162" s="30" t="s">
        <v>282</v>
      </c>
      <c r="F162" s="11" t="s">
        <v>677</v>
      </c>
      <c r="G162" s="31" t="s">
        <v>678</v>
      </c>
      <c r="H162" s="14">
        <v>381135</v>
      </c>
      <c r="I162" s="14">
        <v>72415.649999999994</v>
      </c>
      <c r="J162" s="15">
        <v>453550.65</v>
      </c>
    </row>
    <row r="163" spans="1:10" ht="33" x14ac:dyDescent="0.3">
      <c r="A163" s="21">
        <v>154</v>
      </c>
      <c r="B163" s="11" t="s">
        <v>679</v>
      </c>
      <c r="C163" s="12" t="s">
        <v>7</v>
      </c>
      <c r="D163" s="12" t="s">
        <v>680</v>
      </c>
      <c r="E163" s="30" t="s">
        <v>681</v>
      </c>
      <c r="F163" s="11" t="s">
        <v>682</v>
      </c>
      <c r="G163" s="31" t="s">
        <v>683</v>
      </c>
      <c r="H163" s="14">
        <v>1179921.96</v>
      </c>
      <c r="I163" s="14">
        <v>224185.17239999998</v>
      </c>
      <c r="J163" s="15">
        <v>1404107.1324</v>
      </c>
    </row>
    <row r="164" spans="1:10" ht="49.5" x14ac:dyDescent="0.3">
      <c r="A164" s="21">
        <v>155</v>
      </c>
      <c r="B164" s="11" t="s">
        <v>684</v>
      </c>
      <c r="C164" s="12" t="s">
        <v>7</v>
      </c>
      <c r="D164" s="12" t="s">
        <v>685</v>
      </c>
      <c r="E164" s="30" t="s">
        <v>632</v>
      </c>
      <c r="F164" s="11" t="s">
        <v>686</v>
      </c>
      <c r="G164" s="31" t="s">
        <v>687</v>
      </c>
      <c r="H164" s="14">
        <v>377132.97</v>
      </c>
      <c r="I164" s="14">
        <v>71655.264299999995</v>
      </c>
      <c r="J164" s="15">
        <v>448788.23429999995</v>
      </c>
    </row>
    <row r="165" spans="1:10" ht="49.5" x14ac:dyDescent="0.3">
      <c r="A165" s="21">
        <v>156</v>
      </c>
      <c r="B165" s="11" t="s">
        <v>688</v>
      </c>
      <c r="C165" s="12" t="s">
        <v>7</v>
      </c>
      <c r="D165" s="12" t="s">
        <v>689</v>
      </c>
      <c r="E165" s="30" t="s">
        <v>35</v>
      </c>
      <c r="F165" s="11" t="s">
        <v>690</v>
      </c>
      <c r="G165" s="31" t="s">
        <v>691</v>
      </c>
      <c r="H165" s="14">
        <v>548536.46</v>
      </c>
      <c r="I165" s="14">
        <v>104221.9274</v>
      </c>
      <c r="J165" s="15">
        <v>652758.38740000001</v>
      </c>
    </row>
    <row r="166" spans="1:10" ht="33" x14ac:dyDescent="0.3">
      <c r="A166" s="21">
        <v>157</v>
      </c>
      <c r="B166" s="11" t="s">
        <v>692</v>
      </c>
      <c r="C166" s="12" t="s">
        <v>7</v>
      </c>
      <c r="D166" s="12" t="s">
        <v>693</v>
      </c>
      <c r="E166" s="30" t="s">
        <v>529</v>
      </c>
      <c r="F166" s="11" t="s">
        <v>694</v>
      </c>
      <c r="G166" s="31" t="s">
        <v>695</v>
      </c>
      <c r="H166" s="14">
        <v>1844880.28</v>
      </c>
      <c r="I166" s="14">
        <v>350527.25320000004</v>
      </c>
      <c r="J166" s="15">
        <v>2195407.5331999999</v>
      </c>
    </row>
    <row r="167" spans="1:10" ht="33" x14ac:dyDescent="0.3">
      <c r="A167" s="21">
        <v>158</v>
      </c>
      <c r="B167" s="11" t="s">
        <v>696</v>
      </c>
      <c r="C167" s="12" t="s">
        <v>7</v>
      </c>
      <c r="D167" s="12" t="s">
        <v>697</v>
      </c>
      <c r="E167" s="30" t="s">
        <v>668</v>
      </c>
      <c r="F167" s="11" t="s">
        <v>698</v>
      </c>
      <c r="G167" s="31" t="s">
        <v>699</v>
      </c>
      <c r="H167" s="14">
        <v>989462.7</v>
      </c>
      <c r="I167" s="14">
        <v>187997.913</v>
      </c>
      <c r="J167" s="15">
        <v>1177460.6129999999</v>
      </c>
    </row>
    <row r="168" spans="1:10" ht="33" x14ac:dyDescent="0.3">
      <c r="A168" s="21">
        <v>159</v>
      </c>
      <c r="B168" s="11" t="s">
        <v>700</v>
      </c>
      <c r="C168" s="12" t="s">
        <v>7</v>
      </c>
      <c r="D168" s="12" t="s">
        <v>701</v>
      </c>
      <c r="E168" s="30" t="s">
        <v>370</v>
      </c>
      <c r="F168" s="11" t="s">
        <v>702</v>
      </c>
      <c r="G168" s="31" t="s">
        <v>703</v>
      </c>
      <c r="H168" s="14">
        <v>393816</v>
      </c>
      <c r="I168" s="14">
        <v>74825.040000000008</v>
      </c>
      <c r="J168" s="15">
        <v>468641.04000000004</v>
      </c>
    </row>
    <row r="169" spans="1:10" ht="33" x14ac:dyDescent="0.3">
      <c r="A169" s="21">
        <v>160</v>
      </c>
      <c r="B169" s="11" t="s">
        <v>704</v>
      </c>
      <c r="C169" s="12" t="s">
        <v>7</v>
      </c>
      <c r="D169" s="12" t="s">
        <v>701</v>
      </c>
      <c r="E169" s="30" t="s">
        <v>370</v>
      </c>
      <c r="F169" s="11" t="s">
        <v>705</v>
      </c>
      <c r="G169" s="31" t="s">
        <v>706</v>
      </c>
      <c r="H169" s="14">
        <v>696431.5</v>
      </c>
      <c r="I169" s="14">
        <v>132321.98500000002</v>
      </c>
      <c r="J169" s="15">
        <v>828753.48499999999</v>
      </c>
    </row>
    <row r="170" spans="1:10" ht="33" x14ac:dyDescent="0.3">
      <c r="A170" s="21">
        <v>161</v>
      </c>
      <c r="B170" s="11" t="s">
        <v>707</v>
      </c>
      <c r="C170" s="12" t="s">
        <v>7</v>
      </c>
      <c r="D170" s="12" t="s">
        <v>708</v>
      </c>
      <c r="E170" s="30" t="s">
        <v>64</v>
      </c>
      <c r="F170" s="11" t="s">
        <v>709</v>
      </c>
      <c r="G170" s="31" t="s">
        <v>710</v>
      </c>
      <c r="H170" s="14">
        <v>1842448.47</v>
      </c>
      <c r="I170" s="14">
        <v>350065.20929999999</v>
      </c>
      <c r="J170" s="15">
        <v>2192513.6793</v>
      </c>
    </row>
    <row r="171" spans="1:10" ht="33" x14ac:dyDescent="0.3">
      <c r="A171" s="21">
        <v>162</v>
      </c>
      <c r="B171" s="11" t="s">
        <v>711</v>
      </c>
      <c r="C171" s="12" t="s">
        <v>7</v>
      </c>
      <c r="D171" s="12" t="s">
        <v>712</v>
      </c>
      <c r="E171" s="30" t="s">
        <v>546</v>
      </c>
      <c r="F171" s="11" t="s">
        <v>713</v>
      </c>
      <c r="G171" s="31" t="s">
        <v>714</v>
      </c>
      <c r="H171" s="14">
        <v>1844880.28</v>
      </c>
      <c r="I171" s="14">
        <v>350527.25320000004</v>
      </c>
      <c r="J171" s="15">
        <v>2195407.5331999999</v>
      </c>
    </row>
    <row r="172" spans="1:10" ht="33" x14ac:dyDescent="0.3">
      <c r="A172" s="21">
        <v>163</v>
      </c>
      <c r="B172" s="11" t="s">
        <v>715</v>
      </c>
      <c r="C172" s="12" t="s">
        <v>7</v>
      </c>
      <c r="D172" s="12" t="s">
        <v>716</v>
      </c>
      <c r="E172" s="30" t="s">
        <v>645</v>
      </c>
      <c r="F172" s="11" t="s">
        <v>717</v>
      </c>
      <c r="G172" s="31" t="s">
        <v>718</v>
      </c>
      <c r="H172" s="14">
        <v>1844880.28</v>
      </c>
      <c r="I172" s="14">
        <v>350527.25320000004</v>
      </c>
      <c r="J172" s="15">
        <v>2195407.5331999999</v>
      </c>
    </row>
    <row r="173" spans="1:10" ht="33" x14ac:dyDescent="0.3">
      <c r="A173" s="21">
        <v>164</v>
      </c>
      <c r="B173" s="11" t="s">
        <v>719</v>
      </c>
      <c r="C173" s="12" t="s">
        <v>7</v>
      </c>
      <c r="D173" s="12" t="s">
        <v>720</v>
      </c>
      <c r="E173" s="30" t="s">
        <v>645</v>
      </c>
      <c r="F173" s="11" t="s">
        <v>721</v>
      </c>
      <c r="G173" s="31" t="s">
        <v>722</v>
      </c>
      <c r="H173" s="14">
        <v>1721812.78</v>
      </c>
      <c r="I173" s="14">
        <v>327144.42820000002</v>
      </c>
      <c r="J173" s="15">
        <v>2048957.2082</v>
      </c>
    </row>
    <row r="174" spans="1:10" ht="33" x14ac:dyDescent="0.3">
      <c r="A174" s="21">
        <v>165</v>
      </c>
      <c r="B174" s="11" t="s">
        <v>723</v>
      </c>
      <c r="C174" s="12" t="s">
        <v>7</v>
      </c>
      <c r="D174" s="12" t="s">
        <v>724</v>
      </c>
      <c r="E174" s="30" t="s">
        <v>345</v>
      </c>
      <c r="F174" s="11" t="s">
        <v>725</v>
      </c>
      <c r="G174" s="31" t="s">
        <v>726</v>
      </c>
      <c r="H174" s="14">
        <v>1721812.78</v>
      </c>
      <c r="I174" s="14">
        <v>327144.42820000002</v>
      </c>
      <c r="J174" s="15">
        <v>2048957.2082</v>
      </c>
    </row>
    <row r="175" spans="1:10" ht="33" x14ac:dyDescent="0.3">
      <c r="A175" s="21">
        <v>166</v>
      </c>
      <c r="B175" s="11" t="s">
        <v>727</v>
      </c>
      <c r="C175" s="12" t="s">
        <v>7</v>
      </c>
      <c r="D175" s="12" t="s">
        <v>728</v>
      </c>
      <c r="E175" s="30" t="s">
        <v>668</v>
      </c>
      <c r="F175" s="11" t="s">
        <v>729</v>
      </c>
      <c r="G175" s="31" t="s">
        <v>730</v>
      </c>
      <c r="H175" s="14">
        <v>1718022.3</v>
      </c>
      <c r="I175" s="14">
        <v>326424.23700000002</v>
      </c>
      <c r="J175" s="15">
        <v>2044446.537</v>
      </c>
    </row>
    <row r="176" spans="1:10" ht="49.5" x14ac:dyDescent="0.3">
      <c r="A176" s="21">
        <v>167</v>
      </c>
      <c r="B176" s="11" t="s">
        <v>731</v>
      </c>
      <c r="C176" s="12" t="s">
        <v>7</v>
      </c>
      <c r="D176" s="12" t="s">
        <v>732</v>
      </c>
      <c r="E176" s="30" t="s">
        <v>345</v>
      </c>
      <c r="F176" s="11" t="s">
        <v>733</v>
      </c>
      <c r="G176" s="31" t="s">
        <v>734</v>
      </c>
      <c r="H176" s="14">
        <v>1844880.28</v>
      </c>
      <c r="I176" s="14">
        <v>350527.25320000004</v>
      </c>
      <c r="J176" s="15">
        <v>2195407.5331999999</v>
      </c>
    </row>
    <row r="177" spans="1:10" ht="33" x14ac:dyDescent="0.3">
      <c r="A177" s="21">
        <v>168</v>
      </c>
      <c r="B177" s="11" t="s">
        <v>735</v>
      </c>
      <c r="C177" s="12" t="s">
        <v>7</v>
      </c>
      <c r="D177" s="12" t="s">
        <v>736</v>
      </c>
      <c r="E177" s="30" t="s">
        <v>282</v>
      </c>
      <c r="F177" s="11" t="s">
        <v>737</v>
      </c>
      <c r="G177" s="31" t="s">
        <v>738</v>
      </c>
      <c r="H177" s="14">
        <v>487347.3</v>
      </c>
      <c r="I177" s="14">
        <v>92595.986999999994</v>
      </c>
      <c r="J177" s="15">
        <v>579943.28700000001</v>
      </c>
    </row>
    <row r="178" spans="1:10" ht="33" x14ac:dyDescent="0.3">
      <c r="A178" s="21">
        <v>169</v>
      </c>
      <c r="B178" s="11" t="s">
        <v>739</v>
      </c>
      <c r="C178" s="12" t="s">
        <v>7</v>
      </c>
      <c r="D178" s="12" t="s">
        <v>740</v>
      </c>
      <c r="E178" s="30" t="s">
        <v>282</v>
      </c>
      <c r="F178" s="11" t="s">
        <v>741</v>
      </c>
      <c r="G178" s="31" t="s">
        <v>742</v>
      </c>
      <c r="H178" s="14">
        <v>861472.5</v>
      </c>
      <c r="I178" s="14">
        <v>163679.77499999999</v>
      </c>
      <c r="J178" s="15">
        <v>1025152.275</v>
      </c>
    </row>
    <row r="179" spans="1:10" ht="49.5" x14ac:dyDescent="0.3">
      <c r="A179" s="21">
        <v>170</v>
      </c>
      <c r="B179" s="11" t="s">
        <v>743</v>
      </c>
      <c r="C179" s="12" t="s">
        <v>7</v>
      </c>
      <c r="D179" s="12" t="s">
        <v>744</v>
      </c>
      <c r="E179" s="30" t="s">
        <v>12</v>
      </c>
      <c r="F179" s="11" t="s">
        <v>745</v>
      </c>
      <c r="G179" s="31" t="s">
        <v>746</v>
      </c>
      <c r="H179" s="14">
        <v>1844880.28</v>
      </c>
      <c r="I179" s="14">
        <v>350527.25320000004</v>
      </c>
      <c r="J179" s="15">
        <v>2195407.5331999999</v>
      </c>
    </row>
    <row r="180" spans="1:10" ht="33" x14ac:dyDescent="0.3">
      <c r="A180" s="21">
        <v>171</v>
      </c>
      <c r="B180" s="11" t="s">
        <v>747</v>
      </c>
      <c r="C180" s="12" t="s">
        <v>7</v>
      </c>
      <c r="D180" s="12" t="s">
        <v>748</v>
      </c>
      <c r="E180" s="30" t="s">
        <v>14</v>
      </c>
      <c r="F180" s="11" t="s">
        <v>749</v>
      </c>
      <c r="G180" s="31" t="s">
        <v>750</v>
      </c>
      <c r="H180" s="14">
        <v>1844880.28</v>
      </c>
      <c r="I180" s="14">
        <v>350527.25320000004</v>
      </c>
      <c r="J180" s="15">
        <v>2195407.5331999999</v>
      </c>
    </row>
    <row r="181" spans="1:10" ht="33" x14ac:dyDescent="0.3">
      <c r="A181" s="21">
        <v>172</v>
      </c>
      <c r="B181" s="11" t="s">
        <v>751</v>
      </c>
      <c r="C181" s="12" t="s">
        <v>7</v>
      </c>
      <c r="D181" s="12" t="s">
        <v>752</v>
      </c>
      <c r="E181" s="30" t="s">
        <v>12</v>
      </c>
      <c r="F181" s="11" t="s">
        <v>753</v>
      </c>
      <c r="G181" s="31" t="s">
        <v>754</v>
      </c>
      <c r="H181" s="14">
        <v>1839859.13</v>
      </c>
      <c r="I181" s="14">
        <v>349573.23469999997</v>
      </c>
      <c r="J181" s="15">
        <v>2189432.3646999998</v>
      </c>
    </row>
    <row r="182" spans="1:10" ht="33" x14ac:dyDescent="0.3">
      <c r="A182" s="21">
        <v>173</v>
      </c>
      <c r="B182" s="11" t="s">
        <v>755</v>
      </c>
      <c r="C182" s="12" t="s">
        <v>7</v>
      </c>
      <c r="D182" s="12" t="s">
        <v>756</v>
      </c>
      <c r="E182" s="30" t="s">
        <v>645</v>
      </c>
      <c r="F182" s="11" t="s">
        <v>757</v>
      </c>
      <c r="G182" s="31" t="s">
        <v>758</v>
      </c>
      <c r="H182" s="14">
        <v>689178</v>
      </c>
      <c r="I182" s="14">
        <v>130943.82</v>
      </c>
      <c r="J182" s="15">
        <v>820121.82000000007</v>
      </c>
    </row>
    <row r="183" spans="1:10" ht="33" x14ac:dyDescent="0.3">
      <c r="A183" s="21">
        <v>174</v>
      </c>
      <c r="B183" s="11" t="s">
        <v>759</v>
      </c>
      <c r="C183" s="12" t="s">
        <v>7</v>
      </c>
      <c r="D183" s="12" t="s">
        <v>760</v>
      </c>
      <c r="E183" s="30" t="s">
        <v>125</v>
      </c>
      <c r="F183" s="11" t="s">
        <v>761</v>
      </c>
      <c r="G183" s="31" t="s">
        <v>762</v>
      </c>
      <c r="H183" s="14">
        <v>1721067.5</v>
      </c>
      <c r="I183" s="14">
        <v>327002.82500000001</v>
      </c>
      <c r="J183" s="15">
        <v>2048070.325</v>
      </c>
    </row>
    <row r="184" spans="1:10" ht="33" x14ac:dyDescent="0.3">
      <c r="A184" s="21">
        <v>175</v>
      </c>
      <c r="B184" s="16" t="s">
        <v>763</v>
      </c>
      <c r="C184" s="17" t="s">
        <v>7</v>
      </c>
      <c r="D184" s="17" t="s">
        <v>764</v>
      </c>
      <c r="E184" s="32" t="s">
        <v>645</v>
      </c>
      <c r="F184" s="16" t="s">
        <v>765</v>
      </c>
      <c r="G184" s="33" t="s">
        <v>766</v>
      </c>
      <c r="H184" s="19">
        <v>1721812.78</v>
      </c>
      <c r="I184" s="19">
        <v>327144.42820000002</v>
      </c>
      <c r="J184" s="20">
        <v>2048957.2082</v>
      </c>
    </row>
    <row r="185" spans="1:10" ht="18" x14ac:dyDescent="0.3">
      <c r="A185" s="34"/>
      <c r="B185" s="16"/>
      <c r="C185" s="17"/>
      <c r="D185" s="17"/>
      <c r="E185" s="32"/>
      <c r="F185" s="16"/>
      <c r="G185" s="35" t="s">
        <v>94</v>
      </c>
      <c r="H185" s="36">
        <f>SUBTOTAL(109,H10:H184)</f>
        <v>1178996408.1799991</v>
      </c>
      <c r="I185" s="36">
        <f>Table57891065[[#This Row],[Valoare finantare]]*19%</f>
        <v>224009317.55419984</v>
      </c>
      <c r="J185" s="37">
        <f>Table57891065[[#This Row],[TVA total]]+Table57891065[[#This Row],[Valoare finantare]]</f>
        <v>1403005725.734199</v>
      </c>
    </row>
  </sheetData>
  <phoneticPr fontId="4" type="noConversion"/>
  <pageMargins left="0.7" right="0.7" top="0.75" bottom="0.75" header="0.3" footer="0.3"/>
  <pageSetup orientation="landscape" horizontalDpi="4294967294" verticalDpi="4294967294" r:id="rId1"/>
  <ignoredErrors>
    <ignoredError sqref="I26:J154 I155:J18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I2 - ultimele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User</cp:lastModifiedBy>
  <cp:lastPrinted>2022-12-08T15:37:15Z</cp:lastPrinted>
  <dcterms:created xsi:type="dcterms:W3CDTF">2022-10-12T12:15:04Z</dcterms:created>
  <dcterms:modified xsi:type="dcterms:W3CDTF">2023-01-03T12:26:16Z</dcterms:modified>
</cp:coreProperties>
</file>