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tatia10\Desktop\"/>
    </mc:Choice>
  </mc:AlternateContent>
  <xr:revisionPtr revIDLastSave="0" documentId="13_ncr:1_{C000E90B-8F60-44E9-99AA-7B64C9BBD3EC}" xr6:coauthVersionLast="47" xr6:coauthVersionMax="47" xr10:uidLastSave="{00000000-0000-0000-0000-000000000000}"/>
  <bookViews>
    <workbookView xWindow="7968" yWindow="48" windowWidth="15732" windowHeight="12024" activeTab="4" xr2:uid="{00000000-000D-0000-FFFF-FFFF00000000}"/>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s>
  <definedNames>
    <definedName name="_xlnm._FilterDatabase" localSheetId="5" hidden="1">MMAP!$A$5:$N$60</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MCID!$A$1:$N$65</definedName>
    <definedName name="Z_DD2D08A0_B6ED_4EBB_A481_7E53CC8661E8_.wvu.PrintArea" localSheetId="9" hidden="1">MCID!$A$1:$N$65</definedName>
    <definedName name="_xlnm.Print_Area" localSheetId="9">MCID!$A$1:$N$65</definedName>
    <definedName name="_xlnm.Print_Area" localSheetId="8">MCULTURII!$A$1:$N$15</definedName>
    <definedName name="_xlnm.Print_Area" localSheetId="1">MDLPA!$A$2:$N$53</definedName>
    <definedName name="_xlnm.Print_Area" localSheetId="4">MEDU!$A$1:$N$69</definedName>
    <definedName name="_xlnm.Print_Area" localSheetId="7">MENERGIE!$A$2:$N$33</definedName>
    <definedName name="_xlnm.Print_Area" localSheetId="3">'MFTES '!$A$1:$N$10</definedName>
    <definedName name="_xlnm.Print_Area" localSheetId="6">MIPE!$A$1:$N$57</definedName>
    <definedName name="_xlnm.Print_Area" localSheetId="5">MMAP!$A$1:$N$65</definedName>
    <definedName name="_xlnm.Print_Area" localSheetId="2">MMSS!$A$1:$N$20</definedName>
    <definedName name="_xlnm.Print_Area" localSheetId="0">'MS '!$A$2:$N$71</definedName>
  </definedNames>
  <calcPr calcId="191029"/>
</workbook>
</file>

<file path=xl/calcChain.xml><?xml version="1.0" encoding="utf-8"?>
<calcChain xmlns="http://schemas.openxmlformats.org/spreadsheetml/2006/main">
  <c r="B6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tc={0071003A-00F2-4CC7-B4AD-008300790043}</author>
    <author>tc={00940010-00F5-499B-A573-00BF00280074}</author>
    <author>tc={00A0003B-00DC-4704-9144-00D900280054}</author>
    <author>tc={00C60075-0016-4997-A3BD-0006005600A9}</author>
    <author>tc={007F006F-004E-4B78-B948-0069004E00F9}</author>
    <author>tc={00670036-0072-4834-9C95-00ED0098009C}</author>
  </authors>
  <commentList>
    <comment ref="J6" authorId="0" shapeId="0" xr:uid="{00000000-0006-0000-0700-000001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0" authorId="1" shapeId="0" xr:uid="{00000000-0006-0000-0700-000002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148.752.500 (include supracontractarea)
</t>
        </r>
      </text>
    </comment>
    <comment ref="J14" authorId="2" shapeId="0" xr:uid="{00000000-0006-0000-0700-000003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xr:uid="{00000000-0006-0000-0700-000004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2" authorId="4" shapeId="0" xr:uid="{00000000-0006-0000-0700-000005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6" authorId="5" shapeId="0" xr:uid="{00000000-0006-0000-0700-00000600000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<sst xmlns="http://schemas.openxmlformats.org/spreadsheetml/2006/main" count="1411" uniqueCount="853">
  <si>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</si>
  <si>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</si>
  <si>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</si>
  <si>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</si>
  <si>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</si>
  <si>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</si>
  <si>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</si>
  <si>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</si>
  <si>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</si>
  <si>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</si>
  <si>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</si>
  <si>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</si>
  <si>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</si>
  <si>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scheme val="minor"/>
      </rPr>
      <t/>
    </r>
  </si>
  <si>
    <r>
      <t xml:space="preserve">Dată estimată finalizare ghid si lansare in consultare publica </t>
    </r>
    <r>
      <rPr>
        <sz val="11"/>
        <color theme="1"/>
        <rFont val="Calibri"/>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</si>
  <si>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</si>
  <si>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</si>
  <si>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</si>
  <si>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</si>
  <si>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</si>
  <si>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</si>
  <si>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</si>
  <si>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</si>
  <si>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</si>
  <si>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</si>
  <si>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</si>
  <si>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Listă preselectată pentru 75% dintre beneficiari.
Pentru apel: Primul venit - primul servit.
Semnare contracte începând cu Iulie 2022
Ianuarie-Februarie 2023</t>
  </si>
  <si>
    <r>
      <t xml:space="preserve">Dată lansare apel: 15.07.2022 cu </t>
    </r>
    <r>
      <rPr>
        <b/>
        <sz val="11"/>
        <color theme="1"/>
        <rFont val="Trebuchet MS"/>
      </rPr>
      <t>deschidere platformă pentru depunere dosare de finanțare in data de 04.08.2022</t>
    </r>
  </si>
  <si>
    <t>INCHIS</t>
  </si>
  <si>
    <t>`</t>
  </si>
  <si>
    <t>I1.3</t>
  </si>
  <si>
    <r>
      <t xml:space="preserve">Dezvoltarea infrastructurii medicale prespitalicești </t>
    </r>
    <r>
      <rPr>
        <b/>
        <sz val="11"/>
        <rFont val="Trebuchet MS"/>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</si>
  <si>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</si>
  <si>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</si>
  <si>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</si>
  <si>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</si>
  <si>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</si>
  <si>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Ianuarie-Februarie 2023</t>
  </si>
  <si>
    <t>Dată lansare apel:  26.09.2022 - lansat</t>
  </si>
  <si>
    <t>Dată finalizare apel: 16.12.2022</t>
  </si>
  <si>
    <t>I1.4</t>
  </si>
  <si>
    <r>
      <t>Dezvoltarea infrastructurii medicale prespitalicești (</t>
    </r>
    <r>
      <rPr>
        <b/>
        <sz val="11"/>
        <color theme="1"/>
        <rFont val="Trebuchet MS"/>
      </rPr>
      <t>200 centre comunitare integrate</t>
    </r>
    <r>
      <rPr>
        <sz val="11"/>
        <color theme="1"/>
        <rFont val="Trebuchet MS"/>
      </rPr>
      <t xml:space="preserve">) - </t>
    </r>
    <r>
      <rPr>
        <b/>
        <sz val="11"/>
        <color theme="1"/>
        <rFont val="Trebuchet MS"/>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</si>
  <si>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</si>
  <si>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</si>
  <si>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</si>
  <si>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</si>
  <si>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27.10.2022 lansat</t>
  </si>
  <si>
    <t>Martie-Aprilie 2023</t>
  </si>
  <si>
    <t>Dată lansare apel: 27.10.2022 - lansat</t>
  </si>
  <si>
    <t>Dată finalizare apel: 16.01.2023</t>
  </si>
  <si>
    <t>I1.5</t>
  </si>
  <si>
    <r>
      <t>Dezvoltarea infrastructurii medicale prespitalicești (</t>
    </r>
    <r>
      <rPr>
        <b/>
        <sz val="11"/>
        <color theme="1"/>
        <rFont val="Trebuchet MS"/>
      </rPr>
      <t>119 cabinete planificare familială</t>
    </r>
    <r>
      <rPr>
        <sz val="11"/>
        <color theme="1"/>
        <rFont val="Trebuchet MS"/>
      </rPr>
      <t>)</t>
    </r>
  </si>
  <si>
    <r>
      <t xml:space="preserve">Q2/2022 - 372.1 - Notificare trimisă CE privind publicarea proiectului de ghid. </t>
    </r>
    <r>
      <rPr>
        <b/>
        <sz val="11"/>
        <color theme="1"/>
        <rFont val="Trebuchet MS"/>
      </rPr>
      <t>Printre documente trebuie să se numere și proiectul de contract de grant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</si>
  <si>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</si>
  <si>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</si>
  <si>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</si>
  <si>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</si>
  <si>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Mai-Iunie 2023</t>
  </si>
  <si>
    <t>Dată lansare apel: 30.09.2022 lansat cu deschidere platformă pentru depunere dosare de finanțare in data de 20.10.2022</t>
  </si>
  <si>
    <t>Dată finalizare apel: 31.03.2023</t>
  </si>
  <si>
    <t>I2.4</t>
  </si>
  <si>
    <r>
      <t>Dezvoltarea infrastructurii spitalicești publice (</t>
    </r>
    <r>
      <rPr>
        <b/>
        <sz val="11"/>
        <rFont val="Trebuchet MS"/>
      </rPr>
      <t>25 spitale - reducere risc infecții</t>
    </r>
    <r>
      <rPr>
        <sz val="11"/>
        <rFont val="Trebuchet MS"/>
      </rPr>
      <t xml:space="preserve">) </t>
    </r>
  </si>
  <si>
    <r>
      <rPr>
        <b/>
        <sz val="11"/>
        <rFont val="Trebuchet MS"/>
      </rPr>
      <t>Q2/2022</t>
    </r>
    <r>
      <rPr>
        <sz val="11"/>
        <rFont val="Trebuchet MS"/>
      </rPr>
      <t xml:space="preserve"> - </t>
    </r>
    <r>
      <rPr>
        <b/>
        <sz val="11"/>
        <rFont val="Trebuchet MS"/>
      </rPr>
      <t>375.1</t>
    </r>
    <r>
      <rPr>
        <sz val="11"/>
        <rFont val="Trebuchet MS"/>
      </rPr>
      <t xml:space="preserve"> - Notificare trimisă CE privind publicarea proiectului de ghid.</t>
    </r>
    <r>
      <rPr>
        <b/>
        <sz val="11"/>
        <rFont val="Trebuchet MS"/>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</si>
  <si>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</si>
  <si>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</si>
  <si>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</si>
  <si>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</si>
  <si>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rPr>
      <t>25 unități neo-nat</t>
    </r>
    <r>
      <rPr>
        <sz val="11"/>
        <rFont val="Trebuchet MS"/>
      </rPr>
      <t xml:space="preserve">) </t>
    </r>
  </si>
  <si>
    <r>
      <rPr>
        <b/>
        <sz val="11"/>
        <rFont val="Trebuchet MS"/>
      </rPr>
      <t>Q2/2022</t>
    </r>
    <r>
      <rPr>
        <sz val="11"/>
        <rFont val="Trebuchet MS"/>
      </rPr>
      <t xml:space="preserve"> - </t>
    </r>
    <r>
      <rPr>
        <b/>
        <sz val="11"/>
        <rFont val="Trebuchet MS"/>
      </rPr>
      <t>376.1</t>
    </r>
    <r>
      <rPr>
        <sz val="11"/>
        <rFont val="Trebuchet MS"/>
      </rPr>
      <t xml:space="preserve"> - Notificare trimisă CE privind publicarea proiectului de ghid. </t>
    </r>
    <r>
      <rPr>
        <b/>
        <sz val="11"/>
        <rFont val="Trebuchet MS"/>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</si>
  <si>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</si>
  <si>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</si>
  <si>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</si>
  <si>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</si>
  <si>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Dată finalizare apel: 03.03.2023</t>
  </si>
  <si>
    <t>360, 361, 362, 363</t>
  </si>
  <si>
    <t>R3 Dezvoltarea capacității pentru managementul serviciilor de sănătate și managementul resurselor umane din sănătate</t>
  </si>
  <si>
    <t>Formare privind managementul resurselor umane din instituțiile sanitare</t>
  </si>
  <si>
    <t>Q3/2022 -  Nu exista pas intermediar referitor la elaborare ghid</t>
  </si>
  <si>
    <t>Cursuri de formare privind managementul resurselor umane din instituțiile sanitare</t>
  </si>
  <si>
    <t>Universități de farmacie și medicină (G6)
Institutul naţional de management al serviciilor de sănătate</t>
  </si>
  <si>
    <t>28.10.2022 (lansat in consultare publica)</t>
  </si>
  <si>
    <t>30.01.2023 cu deschidere platformă pentru depunere dosare de finanțare in data de 15.02.2023</t>
  </si>
  <si>
    <t>Mai - Iunie 2023</t>
  </si>
  <si>
    <t>Dată lansare apel: 30.01.2023 (data estimativa)</t>
  </si>
  <si>
    <t>Dată finalizare apel: 31.03.2023 (data estimativa)</t>
  </si>
  <si>
    <t>Formare privind managementul serviciilor de sănătate</t>
  </si>
  <si>
    <t>Cursuri de formare privind managementul serviciilor de sănătate</t>
  </si>
  <si>
    <t>Cursuri în materie de integritate</t>
  </si>
  <si>
    <t>Q4/2022 - Nu exista pas intermediar referitor la elaborare ghid</t>
  </si>
  <si>
    <t>Centre de dezvoltare a competențelor pentru personalul din sistemul public de sănătate</t>
  </si>
  <si>
    <t>I1.2. Unități medicale mobile(Caravane)</t>
  </si>
  <si>
    <t>Caravane mobile pentru screening de cancer cervical și mamar</t>
  </si>
  <si>
    <t>Q2/2023 - Nu exista pas intermediar referitor la elaborare ghid</t>
  </si>
  <si>
    <t>Achiziționarea de unități mobile pentru sreening de cancer cervical și mamar</t>
  </si>
  <si>
    <t>Unități sanitare publice (centre oncologice)</t>
  </si>
  <si>
    <t>16.11.2022 (lansat in consultare publica)</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</si>
  <si>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</si>
  <si>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</si>
  <si>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</si>
  <si>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</si>
  <si>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</si>
  <si>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</si>
  <si>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Februarie-Martie 2023</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</si>
  <si>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</si>
  <si>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</si>
  <si>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</si>
  <si>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</si>
  <si>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</si>
  <si>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</si>
  <si>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</si>
  <si>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</si>
  <si>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August -Septembrie 2023</t>
  </si>
  <si>
    <t>Dată finalizare apel: semnare contracte pana la 30.06.2023</t>
  </si>
  <si>
    <t>Digitalizarea instituțiilor cu atribuții în domeniul sanitar aflate în subordinea MS</t>
  </si>
  <si>
    <t>Digitaliziarea instituțiilor din subordinea MS</t>
  </si>
  <si>
    <t>Instituții din subordinea MS</t>
  </si>
  <si>
    <t>26.10.2022 (lansat in consultare publica)</t>
  </si>
  <si>
    <t>30 Iunie 2023</t>
  </si>
  <si>
    <t>Dată finalizare apel: semnare contracte pana la 31.03.2023 conform OA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</si>
  <si>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</si>
  <si>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</si>
  <si>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</si>
  <si>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</si>
  <si>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</si>
  <si>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</si>
  <si>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</si>
  <si>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</si>
  <si>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</si>
  <si>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Dată estimată demarare semnare contracte</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</si>
  <si>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</si>
  <si>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</si>
  <si>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</si>
  <si>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</si>
  <si>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</si>
  <si>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rPr>
      <t>- proiecte integrate (consolidare seismică și eficiență energetică): l</t>
    </r>
    <r>
      <rPr>
        <sz val="11"/>
        <rFont val="Trebuchet MS"/>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rPr>
      <t xml:space="preserve">proiecte de renovare energetică: </t>
    </r>
    <r>
      <rPr>
        <sz val="11"/>
        <rFont val="Trebuchet MS"/>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</si>
  <si>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</si>
  <si>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</si>
  <si>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rPr>
      <t>runda 2 - 20.09.2022 (lansat în consultare publică)</t>
    </r>
  </si>
  <si>
    <r>
      <t xml:space="preserve">runda 1 - 01.04.2022 - lansat; </t>
    </r>
    <r>
      <rPr>
        <b/>
        <sz val="11"/>
        <color theme="1"/>
        <rFont val="Trebuchet MS"/>
      </rPr>
      <t>runda 2 - 10.10.2022 - lansat</t>
    </r>
  </si>
  <si>
    <t>Se vor încheia contracte de finanțare cu beneficiarii până la data de 31.12.2022</t>
  </si>
  <si>
    <r>
      <t xml:space="preserve">Dată lansare apel: runda 1-  01.04.2022; </t>
    </r>
    <r>
      <rPr>
        <b/>
        <sz val="11"/>
        <color theme="1"/>
        <rFont val="Trebuchet MS"/>
      </rPr>
      <t>runda 2 - 10.10.2022 -lansat</t>
    </r>
  </si>
  <si>
    <t>Dată finalizare apel: 23.10.2022</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</si>
  <si>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</si>
  <si>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</si>
  <si>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</si>
  <si>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rPr>
      <t>- proiecte integrate (consolidare seismică și eficiență energetică)</t>
    </r>
    <r>
      <rPr>
        <sz val="11"/>
        <rFont val="Trebuchet MS"/>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rPr>
      <t xml:space="preserve">
- proiecte de renovare energetică:</t>
    </r>
    <r>
      <rPr>
        <sz val="11"/>
        <rFont val="Trebuchet MS"/>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</si>
  <si>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</si>
  <si>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rPr>
      <t>runda 2 - 10.10.2022 - lansat</t>
    </r>
  </si>
  <si>
    <r>
      <t xml:space="preserve">Dată lansare apel: runda 1-  01.04.2022; </t>
    </r>
    <r>
      <rPr>
        <b/>
        <sz val="11"/>
        <color theme="1"/>
        <rFont val="Trebuchet MS"/>
      </rPr>
      <t>runda 2 - 10.10.2022 - lansat</t>
    </r>
  </si>
  <si>
    <t>108, 109</t>
  </si>
  <si>
    <t>I3 Consolidarea capacității profesionale a specialiștilor și lucrătorilor în domeniul construcțiilor prin elaborarea de cursuri de formare privind eficiența energetică a construcțiilor</t>
  </si>
  <si>
    <t>Consolidarea capacității profesionale a specialiștilor și lucrătorilor în domeniul construcțiilor prin dezvoltarea de cursuri de formare privind eficiența energetică a construcțiilor(10 scheme de certificare-performanță energetică a clădirilor)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</si>
  <si>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</si>
  <si>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</si>
  <si>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</si>
  <si>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posibil DA</t>
  </si>
  <si>
    <t>Ianuarie 2023 (estimat lansare in consultare publica scheme de minimis/ajutor de stat)</t>
  </si>
  <si>
    <t>28.02.2023 (data estimativa)</t>
  </si>
  <si>
    <t>30.06.2023 (data estimativa semnare contracte)</t>
  </si>
  <si>
    <t>Dată lansare apel: 28.02.2023 (data estimativa)</t>
  </si>
  <si>
    <t>Dată finalizare apel: 30.06.2023 (data estimativa semnare contracte)</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</si>
  <si>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</si>
  <si>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</si>
  <si>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</si>
  <si>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</si>
  <si>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</si>
  <si>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rPr>
      <t>runda 2 - 14.10.2022  -lansat</t>
    </r>
  </si>
  <si>
    <r>
      <t xml:space="preserve">Dată lansare apel: runda 1-  16.05.2022; </t>
    </r>
    <r>
      <rPr>
        <b/>
        <sz val="11"/>
        <rFont val="Trebuchet MS"/>
      </rPr>
      <t>runda 2 - 14.10.2022 -lansat</t>
    </r>
  </si>
  <si>
    <t>Dată finalizare apel: 27.10.2022</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</si>
  <si>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</si>
  <si>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</si>
  <si>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</si>
  <si>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</si>
  <si>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</si>
  <si>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</si>
  <si>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</si>
  <si>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rPr>
      <t xml:space="preserve"> runda 2 - 14.10.2022 -lansat</t>
    </r>
  </si>
  <si>
    <r>
      <t xml:space="preserve">Dată lansare apel: runda 1-  16.05.2022; </t>
    </r>
    <r>
      <rPr>
        <b/>
        <sz val="11"/>
        <rFont val="Trebuchet MS"/>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</si>
  <si>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</si>
  <si>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</si>
  <si>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</si>
  <si>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</si>
  <si>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</si>
  <si>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</si>
  <si>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</si>
  <si>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</si>
  <si>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</si>
  <si>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</si>
  <si>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</si>
  <si>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</si>
  <si>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</si>
  <si>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</si>
  <si>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</si>
  <si>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</si>
  <si>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</si>
  <si>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</si>
  <si>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</si>
  <si>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</si>
  <si>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</si>
  <si>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</si>
  <si>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</si>
  <si>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29.09.2022</t>
  </si>
  <si>
    <t>Dată lansare apel: 30.06.2022 lansat</t>
  </si>
  <si>
    <r>
      <t xml:space="preserve">Dată finalizare apel: </t>
    </r>
    <r>
      <rPr>
        <b/>
        <sz val="11"/>
        <rFont val="Trebuchet MS"/>
      </rPr>
      <t>semnare contracte pana la 29.09.2022</t>
    </r>
  </si>
  <si>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</si>
  <si>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</si>
  <si>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</si>
  <si>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consiliile județene, autoritățile publice locale și asocierile dintre acestea, împreună cu MDLPA</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</si>
  <si>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</si>
  <si>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</si>
  <si>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</si>
  <si>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</si>
  <si>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</si>
  <si>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</si>
  <si>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</si>
  <si>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</si>
  <si>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</si>
  <si>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</si>
  <si>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rPr>
      <t>395.1</t>
    </r>
    <r>
      <rPr>
        <sz val="11"/>
        <rFont val="Trebuchet MS"/>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</si>
  <si>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</si>
  <si>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</si>
  <si>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</si>
  <si>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</si>
  <si>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05.02.2023 (data estimativa)</t>
  </si>
  <si>
    <t>Dată lansare apel: 10.10.2022-lansat</t>
  </si>
  <si>
    <t>Dată finalizare apel: semnare contracte pana la 05.02.2023 (data estimativa)</t>
  </si>
  <si>
    <t>CALENDAR APELURI COMPETITIVE DIN PNRR - MMSS</t>
  </si>
  <si>
    <t>Dezvoltarea de infrastructură socială nouă</t>
  </si>
  <si>
    <r>
      <t xml:space="preserve">Q3/2022 - </t>
    </r>
    <r>
      <rPr>
        <b/>
        <sz val="11"/>
        <rFont val="Trebuchet MS"/>
      </rPr>
      <t>(396.1</t>
    </r>
    <r>
      <rPr>
        <sz val="11"/>
        <rFont val="Trebuchet MS"/>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</si>
  <si>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</si>
  <si>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</si>
  <si>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</si>
  <si>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17.02.2023 (data estimativa)</t>
  </si>
  <si>
    <t>Dată finalizare apel: semnare contracte pana la 17.02.2023 (data estimativa)</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</si>
  <si>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</si>
  <si>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</si>
  <si>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</si>
  <si>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</si>
  <si>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</si>
  <si>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</si>
  <si>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01-30.03.2023 (data estimativa)</t>
  </si>
  <si>
    <t>01-30.06.2023 (data estimativa)</t>
  </si>
  <si>
    <t>Dată lansare apel: 01-30.03.2023 (data estimativa)</t>
  </si>
  <si>
    <t>Dată finalizare apel:01-30.06.2023 (data estimativa)</t>
  </si>
  <si>
    <t>MINISTERUL FAMILIEI, TINERETULUI ȘI EGALITĂȚII DE ȘANSE</t>
  </si>
  <si>
    <r>
      <t xml:space="preserve">Crearea unei rețele de centre de zi pentru copiii expuși riscului de a fi separați de familie </t>
    </r>
    <r>
      <rPr>
        <b/>
        <sz val="11"/>
        <rFont val="Trebuchet MS"/>
      </rPr>
      <t>(centele de zi pentru copii aflați în situații de vulnerabilitate).</t>
    </r>
  </si>
  <si>
    <r>
      <t xml:space="preserve"> Q2/2022 - </t>
    </r>
    <r>
      <rPr>
        <b/>
        <sz val="11"/>
        <rFont val="Trebuchet MS"/>
      </rPr>
      <t>394.1</t>
    </r>
    <r>
      <rPr>
        <sz val="11"/>
        <rFont val="Trebuchet MS"/>
      </rPr>
      <t xml:space="preserve"> - </t>
    </r>
    <r>
      <rPr>
        <b/>
        <sz val="11"/>
        <rFont val="Trebuchet MS"/>
      </rPr>
      <t>Proiect de ghid al solicitantului</t>
    </r>
    <r>
      <rPr>
        <sz val="11"/>
        <rFont val="Trebuchet MS"/>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</si>
  <si>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</si>
  <si>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</si>
  <si>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</si>
  <si>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</si>
  <si>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</si>
  <si>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07.02.2023</t>
  </si>
  <si>
    <t>Dată lansare apel: 07.11.2022 - lansat</t>
  </si>
  <si>
    <t>Dată finalizare apel: semnare contracte pana la 07.02.2023</t>
  </si>
  <si>
    <t>MINISTERUL EDUCAȚIEI</t>
  </si>
  <si>
    <r>
      <t xml:space="preserve">Sprijinirea unităților de învățământ cu risc ridicat de abandon școlar
</t>
    </r>
    <r>
      <rPr>
        <b/>
        <sz val="11"/>
        <color theme="1"/>
        <rFont val="Trebuchet MS"/>
      </rPr>
      <t>PNRAS runda I</t>
    </r>
  </si>
  <si>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</si>
  <si>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</si>
  <si>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</si>
  <si>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</si>
  <si>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</si>
  <si>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</si>
  <si>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</si>
  <si>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</si>
  <si>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</si>
  <si>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r>
      <rPr>
        <b/>
        <sz val="11"/>
        <color theme="1"/>
        <rFont val="Trebuchet MS"/>
      </rPr>
      <t>Digitalizarea universităților</t>
    </r>
    <r>
      <rPr>
        <sz val="11"/>
        <color theme="1"/>
        <rFont val="Trebuchet MS"/>
      </rPr>
      <t xml:space="preserve"> și pregătirea acestora pentru profesiile digitale ale viitorului - semnare contracte</t>
    </r>
  </si>
  <si>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</si>
  <si>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</si>
  <si>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</si>
  <si>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</si>
  <si>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</si>
  <si>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</si>
  <si>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</si>
  <si>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</si>
  <si>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r>
      <t>Înființarea, echiparea și operaționalizarea a 412 servicii complementare pentru grupurile defavorizate</t>
    </r>
    <r>
      <rPr>
        <b/>
        <sz val="11"/>
        <color theme="1"/>
        <rFont val="Trebuchet MS"/>
      </rPr>
      <t>( servicii complementare grupuri defavorizate</t>
    </r>
  </si>
  <si>
    <r>
      <rPr>
        <b/>
        <sz val="11"/>
        <color theme="1"/>
        <rFont val="Trebuchet MS"/>
      </rPr>
      <t>Q4/2022</t>
    </r>
    <r>
      <rPr>
        <sz val="11"/>
        <color theme="1"/>
        <rFont val="Trebuchet MS"/>
      </rPr>
      <t xml:space="preserve"> </t>
    </r>
    <r>
      <rPr>
        <b/>
        <sz val="11"/>
        <color theme="1"/>
        <rFont val="Trebuchet MS"/>
      </rPr>
      <t>(458.1</t>
    </r>
    <r>
      <rPr>
        <sz val="11"/>
        <color theme="1"/>
        <rFont val="Trebuchet MS"/>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</si>
  <si>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</si>
  <si>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</si>
  <si>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</si>
  <si>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09.11.2022</t>
  </si>
  <si>
    <t>31.03.2023</t>
  </si>
  <si>
    <t>Dată finalizare apel:31.03.2023</t>
  </si>
  <si>
    <r>
      <t xml:space="preserve">Sprijinirea unităților de învățământ cu risc ridicat de abandon școlar
</t>
    </r>
    <r>
      <rPr>
        <b/>
        <sz val="11"/>
        <color theme="1"/>
        <rFont val="Trebuchet MS"/>
      </rPr>
      <t xml:space="preserve">
PNRAS runda a II - a</t>
    </r>
  </si>
  <si>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</si>
  <si>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</si>
  <si>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</si>
  <si>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01.04.2023 (data estimativa)</t>
  </si>
  <si>
    <t>01.07.2023-01.09.2023</t>
  </si>
  <si>
    <t>Dată lansare apel: 01.04.2023  (data estimativa)</t>
  </si>
  <si>
    <t>Dată finalizare apel:31.05.2023</t>
  </si>
  <si>
    <t>I6</t>
  </si>
  <si>
    <r>
      <t xml:space="preserve">Dezvoltarea a 10 consorții regionale și dezvoltarea și dotarea a </t>
    </r>
    <r>
      <rPr>
        <b/>
        <sz val="11"/>
        <color theme="1"/>
        <rFont val="Trebuchet MS"/>
      </rPr>
      <t>10 campusuri profesionale integrate- învațământ dual</t>
    </r>
  </si>
  <si>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</si>
  <si>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</si>
  <si>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</si>
  <si>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 xml:space="preserve">DA </t>
  </si>
  <si>
    <t>07.07.2022</t>
  </si>
  <si>
    <t>18.11.2022 lansat</t>
  </si>
  <si>
    <t>01.05.2023-01.06.2023</t>
  </si>
  <si>
    <t>Dată lansare apel: 18.11.2022 - lansat</t>
  </si>
  <si>
    <t>Dată finalizare apel: 20.02.2023</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</si>
  <si>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</si>
  <si>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</si>
  <si>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</si>
  <si>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</si>
  <si>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</si>
  <si>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</si>
  <si>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31.05.2023 (data estimativa)</t>
  </si>
  <si>
    <t>30.09.2024</t>
  </si>
  <si>
    <t>Dată lansare apel: 31.05.2023  (data estimativa)</t>
  </si>
  <si>
    <t>Dată finalizare apel: semnare contracte pana la 30.09.2024</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</si>
  <si>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</si>
  <si>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</si>
  <si>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</si>
  <si>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</si>
  <si>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</si>
  <si>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</si>
  <si>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</si>
  <si>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01.05.2023 (data estimativa)</t>
  </si>
  <si>
    <t>30.08.2023</t>
  </si>
  <si>
    <t>Dată lansare apel: 01.05.2023 (data estimativa) - după adoptarea noii legi a învatamantului preuniversitar</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</si>
  <si>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</si>
  <si>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</si>
  <si>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</si>
  <si>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</si>
  <si>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</si>
  <si>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</si>
  <si>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</si>
  <si>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</si>
  <si>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</si>
  <si>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</si>
  <si>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</si>
  <si>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</si>
  <si>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</si>
  <si>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</si>
  <si>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31.12.2022</t>
  </si>
  <si>
    <t>31.03.2023 (data estimativa)</t>
  </si>
  <si>
    <t>pana la 30.08.2023</t>
  </si>
  <si>
    <t>Dată lansare apel: 31.03.2023  (data estimativa)</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</si>
  <si>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</si>
  <si>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</si>
  <si>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</si>
  <si>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</si>
  <si>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</si>
  <si>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</si>
  <si>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01.03.2023 (data estimativa)</t>
  </si>
  <si>
    <t>30.08.2023 - 30.102023</t>
  </si>
  <si>
    <t>Dată lansare apel: 01.03.2023  (data estimativa)</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</si>
  <si>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</si>
  <si>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</si>
  <si>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</si>
  <si>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</si>
  <si>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</si>
  <si>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</si>
  <si>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</si>
  <si>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pana la 31.12.2023</t>
  </si>
  <si>
    <t>Dată lansare apel: 30.09.2023  (data estimativa)</t>
  </si>
  <si>
    <t>Dată finalizare apel: 30.10.2023</t>
  </si>
  <si>
    <t>I 10</t>
  </si>
  <si>
    <r>
      <t>Dezvoltarea rețelei de școli verzi și achiziționarea de microbuze verzi -</t>
    </r>
    <r>
      <rPr>
        <b/>
        <sz val="11"/>
        <rFont val="Trebuchet MS"/>
      </rPr>
      <t xml:space="preserve"> apel pentru dezvoltarea retelei de scoli verzi</t>
    </r>
    <r>
      <rPr>
        <sz val="11"/>
        <rFont val="Trebuchet MS"/>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</si>
  <si>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</si>
  <si>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</si>
  <si>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Unități de învățământ preuniversitar de stat</t>
  </si>
  <si>
    <t>30.06.2023</t>
  </si>
  <si>
    <t>pana la 01.02.2024</t>
  </si>
  <si>
    <t>Dată finalizare apel: 30.11.2023</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</si>
  <si>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</si>
  <si>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</si>
  <si>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</si>
  <si>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r>
      <rPr>
        <b/>
        <sz val="11"/>
        <color theme="1"/>
        <rFont val="Trebuchet MS"/>
      </rPr>
      <t>Q4 2022</t>
    </r>
    <r>
      <rPr>
        <sz val="11"/>
        <color theme="1"/>
        <rFont val="Trebuchet MS"/>
      </rPr>
      <t xml:space="preserve"> (</t>
    </r>
    <r>
      <rPr>
        <b/>
        <sz val="11"/>
        <color theme="1"/>
        <rFont val="Trebuchet MS"/>
      </rPr>
      <t>482.1</t>
    </r>
    <r>
      <rPr>
        <sz val="11"/>
        <color theme="1"/>
        <rFont val="Trebuchet MS"/>
      </rPr>
      <t xml:space="preserve">-Notificare trimisă Comisiei Europene privind publicarea unui proiect de ghid al solicitantului, inclusiv modele de contracte de grant); </t>
    </r>
    <r>
      <rPr>
        <b/>
        <sz val="11"/>
        <color theme="1"/>
        <rFont val="Trebuchet MS"/>
      </rPr>
      <t>Q1 2023</t>
    </r>
    <r>
      <rPr>
        <sz val="11"/>
        <color theme="1"/>
        <rFont val="Trebuchet MS"/>
      </rPr>
      <t xml:space="preserve"> (</t>
    </r>
    <r>
      <rPr>
        <b/>
        <sz val="11"/>
        <color theme="1"/>
        <rFont val="Trebuchet MS"/>
      </rPr>
      <t xml:space="preserve">483.1 </t>
    </r>
    <r>
      <rPr>
        <sz val="11"/>
        <color theme="1"/>
        <rFont val="Trebuchet MS"/>
      </rPr>
      <t xml:space="preserve">- Notificare trimisă Comisiei privind publicarea unui proiect de ghid al solicitantului, inclusiv modele de contracte de grant); </t>
    </r>
    <r>
      <rPr>
        <b/>
        <sz val="11"/>
        <color theme="1"/>
        <rFont val="Trebuchet MS"/>
      </rPr>
      <t>Q2 2023</t>
    </r>
    <r>
      <rPr>
        <sz val="11"/>
        <color theme="1"/>
        <rFont val="Trebuchet MS"/>
      </rPr>
      <t xml:space="preserve"> (</t>
    </r>
    <r>
      <rPr>
        <b/>
        <sz val="11"/>
        <color theme="1"/>
        <rFont val="Trebuchet MS"/>
      </rPr>
      <t>484.1</t>
    </r>
    <r>
      <rPr>
        <sz val="11"/>
        <color theme="1"/>
        <rFont val="Trebuchet MS"/>
      </rPr>
      <t xml:space="preserve"> - Notificare trimisă Comisiei privind publicarea unui proiect de ghid al solicitantului, inclusiv modele de contracte de grant);</t>
    </r>
  </si>
  <si>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</si>
  <si>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</si>
  <si>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</si>
  <si>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 xml:space="preserve"> 31.05.2023 (data estimativa)</t>
  </si>
  <si>
    <t>Dată lansare apel: 19.12.2022 lansat</t>
  </si>
  <si>
    <t>Dată finalizare apel: 19.03.2023</t>
  </si>
  <si>
    <r>
      <t xml:space="preserve">R5: Adoptarea cadrului legislativ pentru digitalizarea educației
</t>
    </r>
    <r>
      <rPr>
        <b/>
        <sz val="11"/>
        <color theme="1"/>
        <rFont val="Trebuchet MS"/>
      </rPr>
      <t>I16: Digitalizarea universităților și pregătirea acestora pentru profesiile digitale ale viitorului</t>
    </r>
  </si>
  <si>
    <t>Etica universitară</t>
  </si>
  <si>
    <t>Q2/2022 - Nu exista pas intermediar referitor la elaborare ghid.</t>
  </si>
  <si>
    <t>• Achiziționarea de abonamente sau servicii ale softurilor recunoscute de CNATDCU în vederea stabilirii gradului de similitudine pentru lucrările științifice (software antiplagiat), conform Anexei nr. 2 din OMEC nr. 5.229/2020;
• Achiziționarea de scannere cu program OCR, de înaltă rezoluție, în vederea îndeplinirii prevederilor OMEd nr. 5.255/2021,în vederea sprijinirii activității structurilor administrative distincte (serviciu/birou) care au atribuții privind digitalizarea și verificarea tuturor tezelor de doctorat.
• Achiziționarea de servicii sau abonamente în vederea asigurării accesului comunității universitare la resurse electronice, precum bazele de date academice relevante echivalente cel puțin cu oferta din cadrul programului Asociația Universităților, Institutelor de Cercetare-Dezvoltare şi a Bibliotecilor Centrale Universitare din România - Anelis Plus.
• Achiziționare de software de management universitar în vederea gestiunii școlarității pentru asigurarea eticii și integrității academice;
• Materiale informaționale cu privire la plagiat, scriere academică, respectiv etică și deontologie profesională în mediul universitar (materiale audio; materiale video; afișe; ghiduri; reviste, agende, jurnale, podcasturi).
• Cărți/manuale în format digital, în special pentru scriere academică, (eventual pentru biblioteci).</t>
  </si>
  <si>
    <t xml:space="preserve">universitati de stat si private </t>
  </si>
  <si>
    <t>05.12.2022</t>
  </si>
  <si>
    <t>Dată finalizare apel: semnare contracte 31.03.2023 (data estimativa)</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</si>
  <si>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</si>
  <si>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</si>
  <si>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</si>
  <si>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</si>
  <si>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</si>
  <si>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</si>
  <si>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</si>
  <si>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</si>
  <si>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</si>
  <si>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r>
      <t>Sprijinirea scolilor mici cu mai putin de 40 elevi cu risc ridicat de abandon scolar</t>
    </r>
    <r>
      <rPr>
        <b/>
        <sz val="11"/>
        <color theme="1"/>
        <rFont val="Trebuchet MS"/>
      </rPr>
      <t xml:space="preserve">
PNRAS runda a III - a</t>
    </r>
  </si>
  <si>
    <t>Dată finalizare apel:30.05.2023</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</si>
  <si>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</si>
  <si>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</si>
  <si>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</si>
  <si>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</si>
  <si>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</si>
  <si>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</si>
  <si>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</si>
  <si>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</si>
  <si>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</si>
  <si>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</si>
  <si>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15.02.2023</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</si>
  <si>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</si>
  <si>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</si>
  <si>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</si>
  <si>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</si>
  <si>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</si>
  <si>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</si>
  <si>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</si>
  <si>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</si>
  <si>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</si>
  <si>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21.02.2023 (data estimativa)</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</si>
  <si>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</si>
  <si>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</si>
  <si>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</si>
  <si>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</si>
  <si>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</si>
  <si>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</si>
  <si>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</si>
  <si>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</si>
  <si>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</si>
  <si>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</si>
  <si>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</si>
  <si>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05.01.2023 (data estimativa)</t>
  </si>
  <si>
    <t>Dată lansare apel: 25.11.2022 lansat</t>
  </si>
  <si>
    <t>Dată finalizare apel: 05.02.2023 (data estimativa), sesiune deschisă până la epuizarea alocării financiare totale, dar nu mai târziu de 23.01.2026</t>
  </si>
  <si>
    <r>
      <t xml:space="preserve">Campania națională de împădurire și reîmpădurire, inclusiv păduri urbane </t>
    </r>
    <r>
      <rPr>
        <b/>
        <sz val="11"/>
        <rFont val="Trebuchet MS"/>
      </rPr>
      <t>(reîmpăduriri)</t>
    </r>
  </si>
  <si>
    <t>reîmpădurirea suprafețelor din fondul forestier în care nu s-a realizat regenerarea de către proprietari și administrator; - reîmpăduriri</t>
  </si>
  <si>
    <t>25.01.2023 (data estimativa)</t>
  </si>
  <si>
    <t>10.04.2023 (data estimativa)</t>
  </si>
  <si>
    <t>Dată lansare apel: 25.01.2023 (data estimativa)</t>
  </si>
  <si>
    <t>Dată finalizare apel: 10.04.2023 (data estimativa)</t>
  </si>
  <si>
    <r>
      <t xml:space="preserve">Campania națională de împădurire și reîmpădurire, inclusiv păduri urbane </t>
    </r>
    <r>
      <rPr>
        <b/>
        <sz val="11"/>
        <rFont val="Trebuchet MS"/>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</si>
  <si>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</si>
  <si>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</si>
  <si>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10.02.2023 (data estimativa)</t>
  </si>
  <si>
    <t>Dată lansare apel: 10.02.2023 (data estimativa)</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</si>
  <si>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</si>
  <si>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rPr>
      <t xml:space="preserve"> </t>
    </r>
  </si>
  <si>
    <r>
      <t>Înființarea de centre de colectare cu aport voluntar</t>
    </r>
    <r>
      <rPr>
        <b/>
        <sz val="11"/>
        <rFont val="Trebuchet MS"/>
      </rPr>
      <t>(CAV mic)</t>
    </r>
  </si>
  <si>
    <r>
      <rPr>
        <sz val="11"/>
        <rFont val="Trebuchet MS"/>
      </rPr>
      <t xml:space="preserve">Q2/2022 - 48.1 - </t>
    </r>
    <r>
      <rPr>
        <b/>
        <sz val="11"/>
        <rFont val="Trebuchet MS"/>
      </rPr>
      <t>Publicarea ghidului solicitantului, supus consultării</t>
    </r>
    <r>
      <rPr>
        <sz val="11"/>
        <rFont val="Trebuchet MS"/>
      </rPr>
      <t xml:space="preserve"> cu părțile </t>
    </r>
    <r>
      <rPr>
        <b/>
        <sz val="11"/>
        <rFont val="Trebuchet MS"/>
      </rPr>
      <t>interesate și notificare trimisă Comisiei Europene</t>
    </r>
    <r>
      <rPr>
        <sz val="11"/>
        <rFont val="Trebuchet MS"/>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</si>
  <si>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</si>
  <si>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</si>
  <si>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</si>
  <si>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</si>
  <si>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</si>
  <si>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22.11.2022</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</si>
  <si>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</si>
  <si>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</si>
  <si>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</si>
  <si>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rPr>
      <t>(insule ecologice digitalizate)</t>
    </r>
  </si>
  <si>
    <r>
      <t xml:space="preserve">Q2/2022 - </t>
    </r>
    <r>
      <rPr>
        <b/>
        <sz val="11"/>
        <rFont val="Trebuchet MS"/>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</si>
  <si>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</si>
  <si>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</si>
  <si>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15.09.2022 lansat</t>
  </si>
  <si>
    <t>14.11.2022</t>
  </si>
  <si>
    <t>Dată lansare apel: 15.09.2022 lansat</t>
  </si>
  <si>
    <t>Dată finalizare apel: 14.11.2022</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</si>
  <si>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</si>
  <si>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rPr>
      <t>(CAV mare)</t>
    </r>
  </si>
  <si>
    <r>
      <rPr>
        <sz val="11"/>
        <rFont val="Trebuchet MS"/>
      </rPr>
      <t xml:space="preserve">Q2/2022 - </t>
    </r>
    <r>
      <rPr>
        <b/>
        <sz val="11"/>
        <rFont val="Trebuchet MS"/>
      </rPr>
      <t>52.1 -  Publicarea unui proiect de ghid al solicitantului, supus consultării cu părțile interesate și notificare trimisă Comisiei Europene</t>
    </r>
    <r>
      <rPr>
        <sz val="11"/>
        <rFont val="Trebuchet MS"/>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</si>
  <si>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</si>
  <si>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29.09.2022 - lansat</t>
  </si>
  <si>
    <t>28.11.2022</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</si>
  <si>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</si>
  <si>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</si>
  <si>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</si>
  <si>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rPr>
      <t>(instalații reciclare)</t>
    </r>
  </si>
  <si>
    <r>
      <t xml:space="preserve">Q2/2022 - </t>
    </r>
    <r>
      <rPr>
        <b/>
        <sz val="11"/>
        <rFont val="Trebuchet MS"/>
      </rPr>
      <t>54. 1 - Publicarea unui proiect de ghid al solicitantului, supus consultării cu părțile interesate și notificare trimisă Comisiei Europene</t>
    </r>
    <r>
      <rPr>
        <sz val="11"/>
        <rFont val="Trebuchet MS"/>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</si>
  <si>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</si>
  <si>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</si>
  <si>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t>
  </si>
  <si>
    <t>15.01.2023 (data estimativa)</t>
  </si>
  <si>
    <t>15.03.2023 (data estimativa)</t>
  </si>
  <si>
    <t>Dată lansare apel: 15.01.2023 (data estimativa)</t>
  </si>
  <si>
    <t>Dată finalizare apel: 15.03.2023 (data estimativa)</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</si>
  <si>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</si>
  <si>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rPr>
      <t>(platforme gunoi grajd)</t>
    </r>
  </si>
  <si>
    <r>
      <t xml:space="preserve">Q1/2023 - </t>
    </r>
    <r>
      <rPr>
        <b/>
        <sz val="11"/>
        <rFont val="Trebuchet MS"/>
      </rPr>
      <t>55.1 - Publicarea unui proiect de ghid al solicitantului, supus consultării cu părțile interesate și notificare trimisă Comisiei Europene</t>
    </r>
    <r>
      <rPr>
        <sz val="11"/>
        <rFont val="Trebuchet MS"/>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</si>
  <si>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</si>
  <si>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</si>
  <si>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15.01.2023</t>
  </si>
  <si>
    <t>01.06.2023 (data estimativa)</t>
  </si>
  <si>
    <t>15.10.2023</t>
  </si>
  <si>
    <t>Dată lansare apel: 01.06.2023 (data estimativa)</t>
  </si>
  <si>
    <t>Dată finalizare apel: 15.10.2023</t>
  </si>
  <si>
    <r>
      <t xml:space="preserve">Dezvoltarea infrastructurii pentru managementul gunoiului de grajd și al altor deșeuri agricole compostabile </t>
    </r>
    <r>
      <rPr>
        <b/>
        <sz val="11"/>
        <rFont val="Trebuchet MS"/>
      </rPr>
      <t>(biogaz)</t>
    </r>
  </si>
  <si>
    <r>
      <rPr>
        <sz val="11"/>
        <rFont val="Trebuchet MS"/>
      </rPr>
      <t xml:space="preserve">Q1/2023 - </t>
    </r>
    <r>
      <rPr>
        <b/>
        <sz val="11"/>
        <rFont val="Trebuchet MS"/>
      </rPr>
      <t>55.1 - Publicarea unui proiect de ghid al solicitantului, supus consultării cu părțile interesate și notificare trimisă Comisiei Europene</t>
    </r>
    <r>
      <rPr>
        <sz val="11"/>
        <rFont val="Trebuchet MS"/>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</si>
  <si>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biogaz</t>
  </si>
  <si>
    <t>fermieri mici și mijlocii</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</si>
  <si>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</si>
  <si>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</si>
  <si>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</si>
  <si>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</si>
  <si>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</si>
  <si>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31.10.2022</t>
  </si>
  <si>
    <t>15.02.2023 (data estimativa)</t>
  </si>
  <si>
    <t>01.04.2023</t>
  </si>
  <si>
    <t>Dată lansare apel:15.02.2023 (data estimativa)</t>
  </si>
  <si>
    <t>Dată finalizare apel: 01.04.2023</t>
  </si>
  <si>
    <r>
      <t xml:space="preserve">Dezvoltarea de capacități moderne de producere a materialului forestier de reproducere </t>
    </r>
    <r>
      <rPr>
        <b/>
        <sz val="11"/>
        <rFont val="Trebuchet MS"/>
      </rPr>
      <t>(pepiniere mici)</t>
    </r>
  </si>
  <si>
    <t>Dată lansare apel: 15.02.2023 (data estimativa)</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</si>
  <si>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</si>
  <si>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</si>
  <si>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</si>
  <si>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</si>
  <si>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</si>
  <si>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</si>
  <si>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</si>
  <si>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01.11.2022 -lansat</t>
  </si>
  <si>
    <t>15.12.2022</t>
  </si>
  <si>
    <t>Dată lansare apel: 01.11.2022 - lansat</t>
  </si>
  <si>
    <t>Dată finalizare apel: 15.12.2022</t>
  </si>
  <si>
    <r>
      <t xml:space="preserve">Campania națională de împădurire și reîmpădurire, inclusiv păduri urbane </t>
    </r>
    <r>
      <rPr>
        <b/>
        <sz val="11"/>
        <rFont val="Calibri"/>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</si>
  <si>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</si>
  <si>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</si>
  <si>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30.01.2023</t>
  </si>
  <si>
    <t>15.03.2023 (dată estimativă)</t>
  </si>
  <si>
    <t>15.05.2023 (dată estimativă)</t>
  </si>
  <si>
    <t>Dată lansare apel: 15.03.2023 (dată estimativă)</t>
  </si>
  <si>
    <t>Dată finalizare apel: 15.05.2023 (dată estimativă)</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</si>
  <si>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</si>
  <si>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</si>
  <si>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</si>
  <si>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</si>
  <si>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</si>
  <si>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</si>
  <si>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</si>
  <si>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04.10.2022</t>
  </si>
  <si>
    <t>Dată finalizare apel: apel 1: 15.07.2022; apel 2: 23.09.2022; apel 3: 15.02.2023 (data estimativa)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</si>
  <si>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</si>
  <si>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</si>
  <si>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</si>
  <si>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</si>
  <si>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</si>
  <si>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</si>
  <si>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</si>
  <si>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</si>
  <si>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Dată finalizare apel: apel 1: 15.07.2022; apel 2: 23.09.2022</t>
  </si>
  <si>
    <t>Componenta 7. Transformarea Digitală</t>
  </si>
  <si>
    <r>
      <t xml:space="preserve">Investiția 9. Digitalizarea sectorului organizațiilor neguvernamentale </t>
    </r>
    <r>
      <rPr>
        <b/>
        <sz val="11"/>
        <color theme="1"/>
        <rFont val="Trebuchet MS"/>
      </rPr>
      <t>(200 ONG -uri)</t>
    </r>
  </si>
  <si>
    <t>Digitalizarea sectorului organizațiilor neguvernamentale</t>
  </si>
  <si>
    <r>
      <rPr>
        <b/>
        <sz val="11"/>
        <rFont val="Trebuchet MS"/>
      </rPr>
      <t>Q2/2022</t>
    </r>
    <r>
      <rPr>
        <sz val="11"/>
        <rFont val="Trebuchet MS"/>
      </rPr>
      <t xml:space="preserve"> - </t>
    </r>
    <r>
      <rPr>
        <b/>
        <sz val="11"/>
        <rFont val="Trebuchet MS"/>
      </rPr>
      <t>175.1</t>
    </r>
    <r>
      <rPr>
        <sz val="11"/>
        <rFont val="Trebuchet MS"/>
      </rPr>
      <t xml:space="preserve"> - Notificare trimisă CE privind publicarea proiectului de ghid, </t>
    </r>
    <r>
      <rPr>
        <b/>
        <sz val="11"/>
        <rFont val="Trebuchet MS"/>
      </rPr>
      <t>inclusiv modele de contracte de grant</t>
    </r>
    <r>
      <rPr>
        <sz val="11"/>
        <rFont val="Trebuchet MS"/>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</si>
  <si>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</si>
  <si>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</si>
  <si>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</si>
  <si>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30.03.2023 (data estimativa)</t>
  </si>
  <si>
    <t>24.04.2023 (data estimativa)</t>
  </si>
  <si>
    <t>31.07.2023 (data estimativa)</t>
  </si>
  <si>
    <t>Dată lansare apel: 24.04.2023 (data estimativa)</t>
  </si>
  <si>
    <t>Dată finalizare apel: 31.07.2023 (data estimativa)</t>
  </si>
  <si>
    <t>Componenta 9. Suport pentru sectorul privat, cercetare, dezvoltare și inovare</t>
  </si>
  <si>
    <t>247-249</t>
  </si>
  <si>
    <r>
      <t xml:space="preserve">Investiția 2 Instrumente financiare pentru sectorul privat Subcomponenta </t>
    </r>
    <r>
      <rPr>
        <b/>
        <sz val="11"/>
        <rFont val="Trebuchet MS"/>
      </rPr>
      <t>2.1: Garanția de portofoliu pentru Reziliență</t>
    </r>
  </si>
  <si>
    <r>
      <t xml:space="preserve">Apelul  vizeaza intermediarii financiari, </t>
    </r>
    <r>
      <rPr>
        <b/>
        <sz val="11"/>
        <rFont val="Trebuchet MS"/>
      </rPr>
      <t>fiind un apel de expresie de interes.</t>
    </r>
    <r>
      <rPr>
        <sz val="11"/>
        <rFont val="Trebuchet MS"/>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</si>
  <si>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</si>
  <si>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</si>
  <si>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Comitetul pentru investiții al InvestEU va aproba operațiuni de finanțare</t>
  </si>
  <si>
    <t>08.07.2022</t>
  </si>
  <si>
    <t>01.02.2023 (data estimativa)</t>
  </si>
  <si>
    <t>30.06.2024 (data estimativa)</t>
  </si>
  <si>
    <t>Dată lansare apel: 01.02.2023 (data estimativa)</t>
  </si>
  <si>
    <t>Dată finalizare apel: 30.06.2024 (data estimativa)</t>
  </si>
  <si>
    <t>250-252</t>
  </si>
  <si>
    <r>
      <t xml:space="preserve">Investiția 2 Instrumente financiare pentru sectorul privat Subcomponenta </t>
    </r>
    <r>
      <rPr>
        <b/>
        <sz val="11"/>
        <rFont val="Trebuchet MS"/>
      </rPr>
      <t>2.2: Garanția de portofoliu pentru Acțiune climatică</t>
    </r>
  </si>
  <si>
    <r>
      <t xml:space="preserve">Apelul  vizeaza intermediarii financiari, </t>
    </r>
    <r>
      <rPr>
        <b/>
        <sz val="11"/>
        <rFont val="Trebuchet MS"/>
      </rPr>
      <t>fiind un apel de expresie de interes.</t>
    </r>
    <r>
      <rPr>
        <sz val="11"/>
        <rFont val="Trebuchet MS"/>
      </rPr>
      <t xml:space="preserve"> Pentru beneficiarii finali nu se vor lansa apeluri dedicate. Operațiuni de finanțare sau de investiții în valoare de cel puțin 50 % din cuantumul total al resurselor alocate instrumentului, aprobate de Comitetul pentru investiții al InvestEU. </t>
    </r>
  </si>
  <si>
    <r>
      <rPr>
        <b/>
        <sz val="11"/>
        <rFont val="Trebuchet MS"/>
      </rPr>
      <t>Q2 2023</t>
    </r>
    <r>
      <rPr>
        <sz val="11"/>
        <rFont val="Trebuchet MS"/>
      </rPr>
      <t xml:space="preserve"> -  Nu exista pas intermediar referitor la elaborare ghid</t>
    </r>
  </si>
  <si>
    <t>Investiția va lua forma unei garanții de portofoliu, care urmează să fie implementată ca o contribuție la InvestEU din partea Fondului European de Investiții („FEI”).</t>
  </si>
  <si>
    <t xml:space="preserve">IMM-uri(care au un număr de maximum 249 de angajați), întreprinderilor cu până la 500 de angajați și persoanelor fizice prin intermediul capitalului circulant, al liniilor de credit, al împrumuturilor pentru investiții sau al leasingului, destinate investițiilor și finanțării pentru îmbunătățirea eficienței energetice în întreprinderi și în sectorul rezidențial și al clădirilor. </t>
  </si>
  <si>
    <t>253-255</t>
  </si>
  <si>
    <r>
      <t xml:space="preserve">Investiția 2 Instrumente financiare pentru sectorul privat Subcomponenta </t>
    </r>
    <r>
      <rPr>
        <b/>
        <sz val="11"/>
        <rFont val="Trebuchet MS"/>
      </rPr>
      <t>2.3 pentru IMM-uri și întreprinderile cu capitalizare medie (mid-caps): Fondul de fonduri de capital de risc pentru redresare</t>
    </r>
  </si>
  <si>
    <r>
      <t xml:space="preserve">Apelul  vizeaza intermediarii financiari, </t>
    </r>
    <r>
      <rPr>
        <b/>
        <sz val="11"/>
        <rFont val="Trebuchet MS"/>
      </rPr>
      <t>fiind un apel de expresie de interes.</t>
    </r>
    <r>
      <rPr>
        <sz val="11"/>
        <rFont val="Trebuchet MS"/>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</si>
  <si>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rPr>
      <t>Q4/2024</t>
    </r>
    <r>
      <rPr>
        <sz val="11"/>
        <rFont val="Trebuchet MS"/>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</si>
  <si>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</si>
  <si>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</si>
  <si>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</si>
  <si>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</si>
  <si>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30.06.2026</t>
  </si>
  <si>
    <t>Dată lansare apel: 15.08.2022 apel lansat catre intermediarii financiari</t>
  </si>
  <si>
    <t xml:space="preserve">Dată finalizare apel: 30.06.2026 </t>
  </si>
  <si>
    <t>256-258</t>
  </si>
  <si>
    <r>
      <t xml:space="preserve">Investiția 2 Instrumente financiare pentru sectorul privat Subcomponenta </t>
    </r>
    <r>
      <rPr>
        <b/>
        <sz val="11"/>
        <rFont val="Trebuchet MS"/>
      </rPr>
      <t>2.4: Fond de Fonduri pentru digitalizare, acțiune climatică și alte domenii de interes</t>
    </r>
  </si>
  <si>
    <r>
      <t xml:space="preserve">Apelul  vizeaza intermediarii financiari, </t>
    </r>
    <r>
      <rPr>
        <b/>
        <sz val="11"/>
        <rFont val="Trebuchet MS"/>
      </rPr>
      <t>fiind un apel de expresie de interes.</t>
    </r>
    <r>
      <rPr>
        <sz val="11"/>
        <rFont val="Trebuchet MS"/>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</si>
  <si>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</si>
  <si>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</si>
  <si>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</si>
  <si>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30.01.2023 (data estimativa)</t>
  </si>
  <si>
    <t>30.06.2023 (data estimativa)</t>
  </si>
  <si>
    <t>Dată lansare apel:30.01.2023 (data estimativa)</t>
  </si>
  <si>
    <t>Dată finalizare apel: 30.06.2023 (data estimativa)</t>
  </si>
  <si>
    <t>259-261</t>
  </si>
  <si>
    <r>
      <t xml:space="preserve">Investiția 2 Instrumente financiare pentru sectorul privat Subcomponenta </t>
    </r>
    <r>
      <rPr>
        <b/>
        <sz val="11"/>
        <rFont val="Trebuchet MS"/>
      </rPr>
      <t>2.5: Instrumentul financiar pentru investiții în eficiență energetică în sectorul rezidențial și al clădirilor</t>
    </r>
  </si>
  <si>
    <r>
      <t xml:space="preserve">Apelul  vizeaza intermediarii financiari, </t>
    </r>
    <r>
      <rPr>
        <b/>
        <sz val="11"/>
        <rFont val="Trebuchet MS"/>
      </rPr>
      <t xml:space="preserve">fiind un apel de expresie de interes. </t>
    </r>
    <r>
      <rPr>
        <sz val="11"/>
        <rFont val="Trebuchet MS"/>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</si>
  <si>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rPr>
      <t>Q2/2023</t>
    </r>
    <r>
      <rPr>
        <sz val="11"/>
        <rFont val="Trebuchet MS"/>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</si>
  <si>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</si>
  <si>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</si>
  <si>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</si>
  <si>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t>Dată lansare apel: 01.03.2023 (data estimativa)</t>
  </si>
  <si>
    <r>
      <t xml:space="preserve">Investiția 3. Scheme de ajutor pentru sectorul privat </t>
    </r>
    <r>
      <rPr>
        <b/>
        <sz val="11"/>
        <rFont val="Trebuchet MS"/>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</si>
  <si>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</si>
  <si>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</si>
  <si>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</si>
  <si>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</si>
  <si>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</si>
  <si>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</si>
  <si>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Dată finalizare apel: 01.06.2023 (data estimativa)</t>
  </si>
  <si>
    <r>
      <t xml:space="preserve">Investiția 3. Scheme de ajutor pentru sectorul privat </t>
    </r>
    <r>
      <rPr>
        <b/>
        <sz val="11"/>
        <rFont val="Trebuchet MS"/>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</si>
  <si>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</si>
  <si>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</si>
  <si>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</si>
  <si>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</si>
  <si>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</si>
  <si>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rPr>
      <t>4. Proiecte transfrontaliere și multinaționale</t>
    </r>
    <r>
      <rPr>
        <sz val="11"/>
        <rFont val="Trebuchet MS"/>
      </rPr>
      <t xml:space="preserve"> Procesoare cu consum redus de energie și
cipuri semiconductoare</t>
    </r>
  </si>
  <si>
    <t>Proiecte transfrontaliere și multinaționale – Procesoare cu consum redus de energie și cipuri semiconductoare</t>
  </si>
  <si>
    <r>
      <rPr>
        <b/>
        <sz val="11"/>
        <rFont val="Trebuchet MS"/>
      </rPr>
      <t>Q3/2022</t>
    </r>
    <r>
      <rPr>
        <sz val="11"/>
        <rFont val="Trebuchet MS"/>
      </rPr>
      <t xml:space="preserve"> - (</t>
    </r>
    <r>
      <rPr>
        <b/>
        <sz val="11"/>
        <rFont val="Trebuchet MS"/>
      </rPr>
      <t>267.1</t>
    </r>
    <r>
      <rPr>
        <sz val="11"/>
        <rFont val="Trebuchet MS"/>
      </rPr>
      <t xml:space="preserve"> - Notificare trimisă CE privind publicarea proiectului de ghid, </t>
    </r>
    <r>
      <rPr>
        <b/>
        <sz val="11"/>
        <rFont val="Trebuchet MS"/>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</si>
  <si>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</si>
  <si>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</si>
  <si>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r>
      <t xml:space="preserve">07.02.2022 (pentru participantii directi)
</t>
    </r>
    <r>
      <rPr>
        <b/>
        <sz val="11"/>
        <color theme="1"/>
        <rFont val="Trebuchet MS"/>
      </rPr>
      <t>01.02.2023 (pentru participantii indirecti) - (data estimativa)</t>
    </r>
  </si>
  <si>
    <r>
      <t xml:space="preserve">Dată lansare apel: 07.02.2022 (pentru participantii directi) lansat
</t>
    </r>
    <r>
      <rPr>
        <b/>
        <sz val="11"/>
        <rFont val="Trebuchet MS"/>
      </rPr>
      <t>01.02.2023 - pentru participantii indirecti -  (data estimativa)</t>
    </r>
  </si>
  <si>
    <t>Dată finalizare apel: 30.03.2023 (data estimativa)</t>
  </si>
  <si>
    <t>Componenta 14. Buna guvernanță</t>
  </si>
  <si>
    <r>
      <t xml:space="preserve">Investiția 3 </t>
    </r>
    <r>
      <rPr>
        <b/>
        <sz val="11"/>
        <rFont val="Trebuchet MS"/>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</si>
  <si>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</si>
  <si>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</si>
  <si>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</si>
  <si>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</si>
  <si>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30.04.2023 (data estimativa)</t>
  </si>
  <si>
    <t>31.10.2023</t>
  </si>
  <si>
    <t>Dată lansare apel: 30.04.2023 (data estimativa)</t>
  </si>
  <si>
    <t>Dată finalizare apel:31.10.2023</t>
  </si>
  <si>
    <r>
      <rPr>
        <b/>
        <sz val="11"/>
        <rFont val="Trebuchet MS"/>
      </rPr>
      <t>Investiția 4. Creșterea capacității organizațiilor societății civile de stimulare a cetățeniei active</t>
    </r>
    <r>
      <rPr>
        <sz val="11"/>
        <rFont val="Trebuchet MS"/>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</si>
  <si>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</si>
  <si>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</si>
  <si>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</si>
  <si>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</si>
  <si>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</si>
  <si>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</si>
  <si>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</si>
  <si>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</si>
  <si>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</si>
  <si>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</si>
  <si>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r>
      <t xml:space="preserve">Sprijinirea investiţiilor în noi capacităţi de producere a energiei electrice
din surse regenerabile de energie eoliană și solară,
cu sau fără instalații de stocare integrate </t>
    </r>
    <r>
      <rPr>
        <b/>
        <sz val="11"/>
        <color theme="1"/>
        <rFont val="Trebuchet MS"/>
      </rPr>
      <t>(RES</t>
    </r>
    <r>
      <rPr>
        <sz val="11"/>
        <color theme="1"/>
        <rFont val="Trebuchet MS"/>
      </rPr>
      <t>)</t>
    </r>
  </si>
  <si>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</si>
  <si>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</si>
  <si>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</si>
  <si>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</si>
  <si>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</si>
  <si>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 xml:space="preserve"> trim. I 2023 (data estimativa)</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</si>
  <si>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</si>
  <si>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</si>
  <si>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</si>
  <si>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</si>
  <si>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</si>
  <si>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</si>
  <si>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rPr>
      <t xml:space="preserve"> (cu clauză suspensivă) lansat</t>
    </r>
  </si>
  <si>
    <r>
      <t xml:space="preserve">09.12.2022 (data estimativa) </t>
    </r>
    <r>
      <rPr>
        <b/>
        <sz val="11"/>
        <color theme="1"/>
        <rFont val="Trebuchet MS"/>
      </rPr>
      <t>A fost semnat primul contract in data de 15.12.2022</t>
    </r>
  </si>
  <si>
    <t>Dată lansare apel: 29.06.2022 lansat</t>
  </si>
  <si>
    <t>Dată finalizare apel: 30.09.2022</t>
  </si>
  <si>
    <r>
      <t xml:space="preserve">Sprijinirea  dezvoltarii de capacităţi de producţie pe gaz, flexibile, pentru producerea de energie electrică și termică în cogenerare de înaltă eficiență(CHP) în  termoficarea urbană </t>
    </r>
    <r>
      <rPr>
        <b/>
        <sz val="11"/>
        <rFont val="Trebuchet MS"/>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</si>
  <si>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</si>
  <si>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</si>
  <si>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rPr>
      <t xml:space="preserve"> (cu clauză suspensivă) lansat</t>
    </r>
  </si>
  <si>
    <r>
      <rPr>
        <sz val="11"/>
        <color theme="1"/>
        <rFont val="Trebuchet MS"/>
      </rPr>
      <t xml:space="preserve">09.12.2022 (data estimativa)
</t>
    </r>
    <r>
      <rPr>
        <b/>
        <sz val="11"/>
        <color theme="1"/>
        <rFont val="Trebuchet MS"/>
      </rPr>
      <t xml:space="preserve"> A fost semnat primul contract in data de 14.12.2022</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</si>
  <si>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</si>
  <si>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</si>
  <si>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</si>
  <si>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</si>
  <si>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</si>
  <si>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</si>
  <si>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</si>
  <si>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Dată lansare apel: apel nr.1 30.06.2022 lansat ; Apel nr.2 14.12.2022 lansat</t>
  </si>
  <si>
    <t xml:space="preserve">Dată finalizare apel: 15.02.2023 </t>
  </si>
  <si>
    <t xml:space="preserve">4.1 Sprijinirea investițiilor în lanțul valoric industrial de producție și/sau asamblare și/sau reciclare al bateriilor, al celulelor și a panourilor fotovoltaice </t>
  </si>
  <si>
    <r>
      <t xml:space="preserve">Q2/2022 </t>
    </r>
    <r>
      <rPr>
        <b/>
        <sz val="11"/>
        <rFont val="Trebuchet MS"/>
      </rPr>
      <t>135.2 -</t>
    </r>
    <r>
      <rPr>
        <sz val="11"/>
        <rFont val="Trebuchet MS"/>
      </rPr>
      <t>Q2/2022 135.2 - Publicarea unei licitații necompetitive pentru alocarea proiectelor</t>
    </r>
  </si>
  <si>
    <r>
      <rPr>
        <strike/>
        <sz val="11"/>
        <rFont val="Trebuchet MS"/>
      </rPr>
      <t xml:space="preserve"> </t>
    </r>
    <r>
      <rPr>
        <sz val="11"/>
        <rFont val="Trebuchet MS"/>
      </rPr>
      <t xml:space="preserve">Construirea de noi capacități de producție și/sau asamblare și/sau reciclare a celulelor sau panourilor fotovoltaice, care include orice combinatie a activitatilor de:
1) producție de polisilicon si wafers,
2) asamblare de celule si module fotovoltaice,
3) reciclare a panourilor fotovoltaice (sau a unor elemente ale acestora). </t>
    </r>
    <r>
      <rPr>
        <strike/>
        <sz val="11"/>
        <rFont val="Trebuchet MS"/>
      </rPr>
      <t xml:space="preserve"> </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</si>
  <si>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</si>
  <si>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</si>
  <si>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 xml:space="preserve"> 16.01.2023 (data estimativa)</t>
  </si>
  <si>
    <t>Dată lansare apel: 16.01.2023 (data estimativa)</t>
  </si>
  <si>
    <t>Dată finalizare apel: 30.05.2023 (data estimativa)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</si>
  <si>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</si>
  <si>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</si>
  <si>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</si>
  <si>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</si>
  <si>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</si>
  <si>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</si>
  <si>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</si>
  <si>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rPr>
      <t xml:space="preserve"> 130.1 - Publicarea caietelor de sarcini competitive,</t>
    </r>
    <r>
      <rPr>
        <sz val="11"/>
        <color theme="1"/>
        <rFont val="Trebuchet MS"/>
      </rPr>
      <t xml:space="preserve"> în conformitate cu descrierea jalonului, pe site-ul ministerului și notificare trimisă Comisiei Europene până în Q1/2023;</t>
    </r>
    <r>
      <rPr>
        <b/>
        <sz val="11"/>
        <color theme="1"/>
        <rFont val="Trebuchet MS"/>
      </rPr>
      <t xml:space="preserve"> 130.2 - Publicarea unei licitații competitive </t>
    </r>
    <r>
      <rPr>
        <sz val="11"/>
        <color theme="1"/>
        <rFont val="Trebuchet MS"/>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</si>
  <si>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</si>
  <si>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</si>
  <si>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</si>
  <si>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16.11.2023  (data estimativa)</t>
  </si>
  <si>
    <t>Dată lansare apel:30.06.2023 (data estimativa)</t>
  </si>
  <si>
    <t>Dată finalizare apel:16.11.2023 (data estimativa)</t>
  </si>
  <si>
    <t>MINISTERUL CULTURII</t>
  </si>
  <si>
    <r>
      <t xml:space="preserve">
I.5.1 Creșterea accesului la cultură în zonele defavorizate din punct de vedere cultural 
</t>
    </r>
    <r>
      <rPr>
        <b/>
        <sz val="11"/>
        <color theme="1"/>
        <rFont val="Trebuchet MS"/>
      </rPr>
      <t>Jalon 346 -</t>
    </r>
    <r>
      <rPr>
        <sz val="11"/>
        <color theme="1"/>
        <rFont val="Trebuchet MS"/>
      </rPr>
      <t xml:space="preserve"> Creşterea accesului la cultură în zonele defavorizate din punct de vedere cultural (</t>
    </r>
    <r>
      <rPr>
        <b/>
        <sz val="11"/>
        <color theme="1"/>
        <rFont val="Trebuchet MS"/>
      </rPr>
      <t>operatorii culturali - populație mai mică de 50.000 locuitori)</t>
    </r>
  </si>
  <si>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</si>
  <si>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</si>
  <si>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</si>
  <si>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</si>
  <si>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</si>
  <si>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</si>
  <si>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</si>
  <si>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color theme="1"/>
        <rFont val="Trebuchet MS"/>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</si>
  <si>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</si>
  <si>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</si>
  <si>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</si>
  <si>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rPr>
      <t>Jalon 349-</t>
    </r>
    <r>
      <rPr>
        <sz val="11"/>
        <color theme="1"/>
        <rFont val="Trebuchet MS"/>
      </rPr>
      <t xml:space="preserve"> Semnarea contractelor de finantare</t>
    </r>
    <r>
      <rPr>
        <b/>
        <sz val="11"/>
        <color theme="1"/>
        <rFont val="Trebuchet MS"/>
      </rPr>
      <t xml:space="preserve"> (spijin digitalizare productie filme)</t>
    </r>
  </si>
  <si>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</si>
  <si>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</si>
  <si>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</si>
  <si>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</si>
  <si>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</si>
  <si>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23.01.2023 (data estimativa)</t>
  </si>
  <si>
    <t>Dată lansare apel: 23.01.2023 (data estimativa)</t>
  </si>
  <si>
    <t>Dată finalizare apel: semnare contracte 30.09.2023 (data estimativa)</t>
  </si>
  <si>
    <t>MINISTERUL CERCETĂRII, INOVĂRII ȘI DIGITALIZĂRII</t>
  </si>
  <si>
    <t>Denumire reformă / investiție</t>
  </si>
  <si>
    <r>
      <t xml:space="preserve">Investiții pentru dezvoltarea/migrarea în cloud </t>
    </r>
    <r>
      <rPr>
        <b/>
        <sz val="11"/>
        <color theme="1"/>
        <rFont val="Trebuchet MS"/>
      </rPr>
      <t>(apel necompetitiv)</t>
    </r>
  </si>
  <si>
    <t>Q2/2025 - Nu exista pas intermediar referitor la elaborare ghid</t>
  </si>
  <si>
    <t>ADR, STS</t>
  </si>
  <si>
    <t>17.04.2023 (data estimativa)</t>
  </si>
  <si>
    <t>15.05.2023 (data estimativa)</t>
  </si>
  <si>
    <t>Dată lansare apel: 17.04.2023 (data estimativa)</t>
  </si>
  <si>
    <t>Dată finalizare apel: 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</si>
  <si>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</si>
  <si>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</si>
  <si>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</si>
  <si>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</si>
  <si>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</si>
  <si>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15.08.2023 (data estimativa)</t>
  </si>
  <si>
    <t>Dată lansare apel: 15.03.2023 (data estimativa)</t>
  </si>
  <si>
    <t>Dată finalizare apel: 15.08.2023 (data estimativa)</t>
  </si>
  <si>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rPr>
      <t>(apel necompetitiv)</t>
    </r>
  </si>
  <si>
    <t>SRI - Cyberint</t>
  </si>
  <si>
    <t xml:space="preserve">12.10.2022 </t>
  </si>
  <si>
    <t>08.11.2022 - lansat</t>
  </si>
  <si>
    <t xml:space="preserve">12.12.2022 </t>
  </si>
  <si>
    <t>Dată lansare apel: 08.11.2022 lansat</t>
  </si>
  <si>
    <t xml:space="preserve">Dată finalizare apel: 12.12.2022 </t>
  </si>
  <si>
    <t>I13</t>
  </si>
  <si>
    <r>
      <t xml:space="preserve">Dezvoltarea de sisteme de securitate pentru protecția spectrului guvernamental </t>
    </r>
    <r>
      <rPr>
        <b/>
        <sz val="11"/>
        <color theme="1"/>
        <rFont val="Trebuchet MS"/>
      </rPr>
      <t>(apel necompetitiv)</t>
    </r>
  </si>
  <si>
    <t>STS, SPP</t>
  </si>
  <si>
    <t xml:space="preserve">13.09.2022 </t>
  </si>
  <si>
    <t>22.09.2022</t>
  </si>
  <si>
    <t>21.10.2022</t>
  </si>
  <si>
    <t xml:space="preserve">Dată finalizare apel: 21.10.2022 </t>
  </si>
  <si>
    <t>I14</t>
  </si>
  <si>
    <r>
      <t xml:space="preserve">Creșterea rezilienței și a securității cibernetice a serviciilor de infrastructură ale furnizorilor de servicii de internet pentru autoritățile publice din România </t>
    </r>
    <r>
      <rPr>
        <b/>
        <sz val="11"/>
        <color theme="1"/>
        <rFont val="Trebuchet MS"/>
      </rPr>
      <t>(apel necompetitiv)</t>
    </r>
  </si>
  <si>
    <t>Q4/2024 - Nu exista pas intermediar referitor la elaborare ghid</t>
  </si>
  <si>
    <t>STS</t>
  </si>
  <si>
    <t xml:space="preserve">21.10.2022 </t>
  </si>
  <si>
    <t>I15</t>
  </si>
  <si>
    <r>
      <t>Crearea de noi competențe de securitate cibernetică pentru societate și economie</t>
    </r>
    <r>
      <rPr>
        <b/>
        <sz val="11"/>
        <color theme="1"/>
        <rFont val="Trebuchet MS"/>
      </rPr>
      <t xml:space="preserve"> (apel necompetitiv)</t>
    </r>
  </si>
  <si>
    <t>DNSC</t>
  </si>
  <si>
    <t xml:space="preserve">30.09.2022 </t>
  </si>
  <si>
    <t xml:space="preserve">17.10.2022 </t>
  </si>
  <si>
    <t xml:space="preserve">23.12.2022 </t>
  </si>
  <si>
    <t>Dată lansare apel: 17.10.2022 -lansat</t>
  </si>
  <si>
    <t xml:space="preserve">Dată finalizare apel: 16.12.2022 </t>
  </si>
  <si>
    <t>I17</t>
  </si>
  <si>
    <r>
      <rPr>
        <b/>
        <sz val="11"/>
        <rFont val="Trebuchet MS"/>
      </rPr>
      <t xml:space="preserve">Scheme de finanțare pentru biblioteci </t>
    </r>
    <r>
      <rPr>
        <sz val="11"/>
        <rFont val="Trebuchet MS"/>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</si>
  <si>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</si>
  <si>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</si>
  <si>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</si>
  <si>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</si>
  <si>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30.05.2023 (data estimativa)</t>
  </si>
  <si>
    <t>Dată lansare apel: 12.12.2022 lansat</t>
  </si>
  <si>
    <r>
      <rPr>
        <b/>
        <sz val="11"/>
        <rFont val="Trebuchet MS"/>
      </rPr>
      <t>Transformarea digitală</t>
    </r>
    <r>
      <rPr>
        <sz val="11"/>
        <rFont val="Trebuchet MS"/>
      </rPr>
      <t xml:space="preserve"> și adoptarea tehnologiei de automatizare a proceselor de lucru în administrația publică pentru </t>
    </r>
    <r>
      <rPr>
        <b/>
        <sz val="11"/>
        <rFont val="Trebuchet MS"/>
      </rPr>
      <t>18 institutii publice (apel necompetitiv)</t>
    </r>
  </si>
  <si>
    <t>Q4/2025 - Nu există pas intermediar referitor la ghiduri/scheme.</t>
  </si>
  <si>
    <t>ADR</t>
  </si>
  <si>
    <t>16.12.2022 (estimat finalizare ghid)</t>
  </si>
  <si>
    <t>14.02.2023 (data estimativa)</t>
  </si>
  <si>
    <t>14.05.2023 (data estimativa)</t>
  </si>
  <si>
    <t>Dată lansare apel:14.02.2023 (data estimativa)</t>
  </si>
  <si>
    <t>Dată finalizare apel: 14.05.2023 (data estimativa)</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</si>
  <si>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</si>
  <si>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</si>
  <si>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</si>
  <si>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</si>
  <si>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</si>
  <si>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</si>
  <si>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</si>
  <si>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</si>
  <si>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t>Dată finalizare apel:16.12.2022 (data estimativa)</t>
  </si>
  <si>
    <r>
      <t>Înființarea și operaționalizarea centrelor de competență(</t>
    </r>
    <r>
      <rPr>
        <b/>
        <sz val="11"/>
        <rFont val="Trebuchet MS"/>
      </rPr>
      <t xml:space="preserve">5 centre de competenta </t>
    </r>
  </si>
  <si>
    <r>
      <rPr>
        <b/>
        <sz val="11"/>
        <rFont val="Trebuchet MS"/>
      </rPr>
      <t>Q3/2022</t>
    </r>
    <r>
      <rPr>
        <sz val="11"/>
        <rFont val="Trebuchet MS"/>
      </rPr>
      <t xml:space="preserve"> - </t>
    </r>
    <r>
      <rPr>
        <b/>
        <sz val="11"/>
        <rFont val="Trebuchet MS"/>
      </rPr>
      <t>280.1</t>
    </r>
    <r>
      <rPr>
        <sz val="11"/>
        <rFont val="Trebuchet MS"/>
      </rPr>
      <t xml:space="preserve"> - Notificare trimisă CE privind publicarea proiectului de ghid, </t>
    </r>
    <r>
      <rPr>
        <b/>
        <sz val="11"/>
        <rFont val="Trebuchet MS"/>
      </rPr>
      <t>inclusiv modele de contracte</t>
    </r>
    <r>
      <rPr>
        <sz val="11"/>
        <rFont val="Trebuchet MS"/>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</si>
  <si>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</si>
  <si>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</si>
  <si>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22.12.2022 (data estimativa)</t>
  </si>
  <si>
    <t>Dată lansare apel: 30.09.2022 lansat</t>
  </si>
  <si>
    <t>Dată finalizare apel: 22.12.2022 (data estimativa)</t>
  </si>
  <si>
    <r>
      <t xml:space="preserve"> Programul de mentorat Orizont Europa </t>
    </r>
    <r>
      <rPr>
        <b/>
        <sz val="11"/>
        <rFont val="Trebuchet MS"/>
      </rPr>
      <t>( Programul de Vouchere CDI</t>
    </r>
    <r>
      <rPr>
        <sz val="11"/>
        <rFont val="Trebuchet MS"/>
      </rPr>
      <t>)</t>
    </r>
  </si>
  <si>
    <r>
      <rPr>
        <b/>
        <sz val="11"/>
        <rFont val="Trebuchet MS"/>
      </rPr>
      <t>Q2/2022</t>
    </r>
    <r>
      <rPr>
        <sz val="11"/>
        <rFont val="Trebuchet MS"/>
      </rPr>
      <t xml:space="preserve"> - </t>
    </r>
    <r>
      <rPr>
        <b/>
        <sz val="11"/>
        <rFont val="Trebuchet MS"/>
      </rPr>
      <t>282.1</t>
    </r>
    <r>
      <rPr>
        <sz val="11"/>
        <rFont val="Trebuchet MS"/>
      </rPr>
      <t xml:space="preserve"> - Notificare trimisă CE privind publicarea proiectului de ghid, </t>
    </r>
    <r>
      <rPr>
        <b/>
        <sz val="11"/>
        <rFont val="Trebuchet MS"/>
      </rPr>
      <t>inclusiv modele de contracte pentru acordarea voucherelor</t>
    </r>
  </si>
  <si>
    <t>Vouchere parteneriate europene și vouchere experimentale ELI-NP</t>
  </si>
  <si>
    <t>Institutii de cercetare, IMM</t>
  </si>
  <si>
    <t>30.06.2022 (lansat in consultare publica)</t>
  </si>
  <si>
    <t>31.01.2023 (data estimativa)</t>
  </si>
  <si>
    <t>Dată lansare apel: 31.01.2023 (data estimativa)</t>
  </si>
  <si>
    <t>Dată finalizare apel: 01.03.2023 (data estimativa)</t>
  </si>
  <si>
    <r>
      <t xml:space="preserve"> Consolidarea excelenței și susținerea participării României la parteneriatele și misiunile din cadrul programului Orizont Europa </t>
    </r>
    <r>
      <rPr>
        <b/>
        <sz val="11"/>
        <rFont val="Trebuchet MS"/>
      </rPr>
      <t>(55 Contracte de parteneriat</t>
    </r>
    <r>
      <rPr>
        <sz val="11"/>
        <rFont val="Trebuchet MS"/>
      </rPr>
      <t>)</t>
    </r>
  </si>
  <si>
    <r>
      <rPr>
        <b/>
        <sz val="11"/>
        <rFont val="Trebuchet MS"/>
      </rPr>
      <t>Q2/2022</t>
    </r>
    <r>
      <rPr>
        <sz val="11"/>
        <rFont val="Trebuchet MS"/>
      </rPr>
      <t xml:space="preserve"> - </t>
    </r>
    <r>
      <rPr>
        <b/>
        <sz val="11"/>
        <rFont val="Trebuchet MS"/>
      </rPr>
      <t>283.1</t>
    </r>
    <r>
      <rPr>
        <sz val="11"/>
        <rFont val="Trebuchet MS"/>
      </rPr>
      <t xml:space="preserve"> - Notificare trimisă CE privind publicarea proiectului de ghid, </t>
    </r>
    <r>
      <rPr>
        <b/>
        <sz val="11"/>
        <rFont val="Trebuchet MS"/>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</si>
  <si>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</si>
  <si>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</si>
  <si>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27.03.2023 (data estimativa)</t>
  </si>
  <si>
    <t>29.05.2023 (data estimativa)</t>
  </si>
  <si>
    <t>Dată lansare apel: 27.03.2023 (data estimativa)</t>
  </si>
  <si>
    <t>Dată finalizare apel: 29.05.2023 (data estimativa)</t>
  </si>
  <si>
    <r>
      <t>Dezvoltarea unui program pentru atragerea resurselor umane înalt specializate din străinătate pentru activități de cercetare, dezvoltare, inovare(</t>
    </r>
    <r>
      <rPr>
        <b/>
        <sz val="11"/>
        <rFont val="Trebuchet MS"/>
      </rPr>
      <t>Proiecte conduse de cercetători internaționali care au beneficiat de finanțare -100 de cercetători de excelență )</t>
    </r>
  </si>
  <si>
    <r>
      <rPr>
        <b/>
        <sz val="11"/>
        <rFont val="Trebuchet MS"/>
      </rPr>
      <t>Q2/2022</t>
    </r>
    <r>
      <rPr>
        <sz val="11"/>
        <rFont val="Trebuchet MS"/>
      </rPr>
      <t xml:space="preserve"> - </t>
    </r>
    <r>
      <rPr>
        <b/>
        <sz val="11"/>
        <rFont val="Trebuchet MS"/>
      </rPr>
      <t>284.1</t>
    </r>
    <r>
      <rPr>
        <sz val="11"/>
        <rFont val="Trebuchet MS"/>
      </rPr>
      <t xml:space="preserve"> - Notificare trimisă CE privind publicarea proiectului de ghid, </t>
    </r>
    <r>
      <rPr>
        <b/>
        <sz val="11"/>
        <rFont val="Trebuchet MS"/>
      </rPr>
      <t>inclusiv modele de contracte</t>
    </r>
  </si>
  <si>
    <t>Granturi individuale pentru 100 de cercetători de excelență</t>
  </si>
  <si>
    <t>Cercetatori posesori Certificat de excelență, institutia de cercetare</t>
  </si>
  <si>
    <t>31.03.2022 (lansat in consultare publică)</t>
  </si>
  <si>
    <t>14.09.2022 lansat</t>
  </si>
  <si>
    <t>Dată lansare apel: 14.09.2022 lansat</t>
  </si>
  <si>
    <t>Dată finalizare apel: 01.05.2023 (data estimativa)</t>
  </si>
  <si>
    <t>I9</t>
  </si>
  <si>
    <r>
      <t xml:space="preserve">Program de sprijin pentru posesorii de certificate de excelență primite la competiția pentru </t>
    </r>
    <r>
      <rPr>
        <b/>
        <sz val="11"/>
        <rFont val="Trebuchet MS"/>
      </rPr>
      <t>burse individuale Marie Sklodowska Curie</t>
    </r>
  </si>
  <si>
    <r>
      <rPr>
        <b/>
        <sz val="11"/>
        <rFont val="Trebuchet MS"/>
      </rPr>
      <t>Q2/2022</t>
    </r>
    <r>
      <rPr>
        <sz val="11"/>
        <rFont val="Trebuchet MS"/>
      </rPr>
      <t xml:space="preserve"> - 285.1 - Notificare trimisă CE privind publicarea proiectului de ghid, inclusiv modele de contracte </t>
    </r>
  </si>
  <si>
    <t>Granturi pentru cercetatori posesori Certificat de excelență</t>
  </si>
  <si>
    <t>31.03.2022 (lansat in consultare publica)</t>
  </si>
  <si>
    <t>26.07.2022 lansat</t>
  </si>
  <si>
    <t>Dată lansare apel: 26.07.2022 - lansat</t>
  </si>
  <si>
    <t>Dată finalizare apel: 01.02.2023 (data estimativa)</t>
  </si>
  <si>
    <t>I10</t>
  </si>
  <si>
    <r>
      <t xml:space="preserve">Înființarea și susținerea financiară a unei rețele naționale de opt centre regionale de orientare în carieră ca parte a ERA TALENT PLATFORM </t>
    </r>
    <r>
      <rPr>
        <b/>
        <sz val="11"/>
        <rFont val="Trebuchet MS"/>
      </rPr>
      <t>(8 centre de orientare în cariera de cercetător)</t>
    </r>
  </si>
  <si>
    <r>
      <rPr>
        <b/>
        <sz val="11"/>
        <rFont val="Trebuchet MS"/>
      </rPr>
      <t>Q2/2022</t>
    </r>
    <r>
      <rPr>
        <sz val="11"/>
        <rFont val="Trebuchet MS"/>
      </rPr>
      <t xml:space="preserve"> - </t>
    </r>
    <r>
      <rPr>
        <b/>
        <sz val="11"/>
        <rFont val="Trebuchet MS"/>
      </rPr>
      <t>286.1</t>
    </r>
    <r>
      <rPr>
        <sz val="11"/>
        <rFont val="Trebuchet MS"/>
      </rPr>
      <t xml:space="preserve"> - Notificare trimisă CE privind publicarea proiectului de ghid, inclusiv modele de contracte, </t>
    </r>
    <r>
      <rPr>
        <b/>
        <sz val="11"/>
        <rFont val="Trebuchet MS"/>
      </rPr>
      <t>inclusiv modele de contracte</t>
    </r>
  </si>
  <si>
    <t>Orientare în carieră a cercetătorilor</t>
  </si>
  <si>
    <t>Universități, cercetători individuali</t>
  </si>
  <si>
    <t>30.05.2022 (lansat in consultare publica)</t>
  </si>
  <si>
    <t>Dată finalizare apel I.1.1.a: 10.02.2023
Dată finalizare apel I.1.1.b: 30.12.2022</t>
  </si>
  <si>
    <t xml:space="preserve"> 31.12.2022</t>
  </si>
  <si>
    <t>Se vor încheia contracte de finanțare cu beneficiarii până în luna ianuarie 2023.</t>
  </si>
  <si>
    <t>15.01.2023 (dată estimativă demarare semnare contracte)</t>
  </si>
  <si>
    <t>Dată lansare apel: 19.01.2023 (data estimativa)</t>
  </si>
  <si>
    <t>19.01.2023 (data estimativa)</t>
  </si>
  <si>
    <t>17.03.2023 - 31.03.2023</t>
  </si>
  <si>
    <t>Dată lansare apel:  16.01.2023  (data estimativa)</t>
  </si>
  <si>
    <t xml:space="preserve"> 16.01.2023  (data estimativa)</t>
  </si>
  <si>
    <t>Dată finalizare apel: semnare contracte 12.04.2023 - 26.04.2023 (data estimativa)</t>
  </si>
  <si>
    <t>12.04.2023 - 26.04.2023(data estimativa)</t>
  </si>
  <si>
    <t>pana la 30.05.2023</t>
  </si>
  <si>
    <t>Dată lansare apel: 27.02.2023 (data estimativa)</t>
  </si>
  <si>
    <t>27.02.2023 (data estimativa)</t>
  </si>
  <si>
    <t>Dată finalizare apel: 27.05.2023 (data estimativa) - apel cu depunere continua</t>
  </si>
  <si>
    <t>27.05.2023 (data estimativa) - apel cu depunere continua</t>
  </si>
  <si>
    <t xml:space="preserve">Dată finalizare apel: 30.01.2023 </t>
  </si>
  <si>
    <r>
      <t>Dată lansare apel: apel 1: 08.06.2022 - lansat; apel 2: 09.08.2022 - lansat;</t>
    </r>
    <r>
      <rPr>
        <b/>
        <sz val="11"/>
        <rFont val="Trebuchet MS"/>
        <family val="2"/>
      </rPr>
      <t xml:space="preserve"> apel 3: 15.01.2023 (data estimativa)</t>
    </r>
  </si>
  <si>
    <r>
      <t xml:space="preserve">apel 1: 08.06.2022 - lansat; apel 2: 09.08.2022 - lansat; </t>
    </r>
    <r>
      <rPr>
        <b/>
        <sz val="11"/>
        <rFont val="Trebuchet MS"/>
        <family val="2"/>
      </rPr>
      <t>apel 3: 15.01.2023 (data estimativa)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</si>
</sst>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u/>
      <sz val="11"/>
      <color theme="10"/>
      <name val="Calibri"/>
      <scheme val="minor"/>
    </font>
    <font>
      <b/>
      <sz val="16"/>
      <color theme="1"/>
      <name val="Trebuchet MS"/>
    </font>
    <font>
      <b/>
      <sz val="11"/>
      <color theme="1"/>
      <name val="Calibri"/>
      <scheme val="minor"/>
    </font>
    <font>
      <b/>
      <sz val="11"/>
      <color theme="1"/>
      <name val="Trebuchet MS"/>
    </font>
    <font>
      <sz val="11"/>
      <color theme="1"/>
      <name val="Trebuchet MS"/>
    </font>
    <font>
      <sz val="14"/>
      <name val="Calibri"/>
      <scheme val="minor"/>
    </font>
    <font>
      <sz val="11"/>
      <name val="Trebuchet MS"/>
    </font>
    <font>
      <sz val="11"/>
      <color indexed="2"/>
      <name val="Trebuchet MS"/>
    </font>
    <font>
      <b/>
      <sz val="11"/>
      <name val="Trebuchet MS"/>
    </font>
    <font>
      <sz val="11"/>
      <name val="Calibri"/>
      <scheme val="minor"/>
    </font>
    <font>
      <b/>
      <sz val="14"/>
      <color theme="1"/>
      <name val="Trebuchet MS"/>
    </font>
    <font>
      <sz val="11"/>
      <color indexed="2"/>
      <name val="Calibri"/>
    </font>
    <font>
      <sz val="11"/>
      <color indexed="64"/>
      <name val="Trebuchet MS"/>
    </font>
    <font>
      <b/>
      <sz val="11"/>
      <color indexed="64"/>
      <name val="Trebuchet MS"/>
    </font>
    <font>
      <sz val="11"/>
      <color theme="1"/>
      <name val="Times New Roman"/>
    </font>
    <font>
      <sz val="12"/>
      <color theme="1"/>
      <name val="Calibri"/>
      <scheme val="minor"/>
    </font>
    <font>
      <sz val="11"/>
      <color theme="1"/>
      <name val="Calibri"/>
      <scheme val="minor"/>
    </font>
    <font>
      <b/>
      <sz val="11"/>
      <name val="Calibri"/>
      <scheme val="minor"/>
    </font>
    <font>
      <strike/>
      <sz val="11"/>
      <name val="Trebuchet MS"/>
    </font>
    <font>
      <sz val="11"/>
      <color theme="1"/>
      <name val="Trebuchet MS"/>
      <family val="2"/>
    </font>
    <font>
      <sz val="11"/>
      <color indexed="64"/>
      <name val="Trebuchet MS"/>
      <family val="2"/>
    </font>
    <font>
      <b/>
      <sz val="11"/>
      <name val="Trebuchet MS"/>
      <family val="2"/>
    </font>
    <font>
      <sz val="11"/>
      <name val="Trebuchet MS"/>
      <family val="2"/>
    </font>
    <font>
      <sz val="11"/>
      <color rgb="FFFF0000"/>
      <name val="Trebuchet MS"/>
      <family val="2"/>
    </font>
    <font>
      <sz val="11"/>
      <color rgb="FFFF0000"/>
      <name val="Calibri"/>
      <family val="2"/>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
      <patternFill patternType="solid">
        <fgColor rgb="FF92D050"/>
        <bgColor indexed="64"/>
      </patternFill>
    </fill>
    <fill>
      <patternFill patternType="solid">
        <fgColor rgb="FF92D050"/>
        <bgColor indexed="5"/>
      </patternFill>
    </fill>
  </fills>
  <borders count="2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33">
    <xf numFmtId="0" fontId="0" fillId="0" borderId="1"/>
    <xf numFmtId="0" fontId="1"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cellStyleXfs>
  <cellXfs count="587">
    <xf numFmtId="0" fontId="0" fillId="0" borderId="1" xfId="0"/>
    <xf numFmtId="0" fontId="17" fillId="0" borderId="1" xfId="31"/>
    <xf numFmtId="0" fontId="2" fillId="2" borderId="1" xfId="31" applyFont="1" applyFill="1" applyAlignment="1">
      <alignment horizontal="left" wrapText="1"/>
    </xf>
    <xf numFmtId="0" fontId="3" fillId="0" borderId="1" xfId="31" applyFont="1" applyAlignment="1">
      <alignment vertical="center" wrapText="1"/>
    </xf>
    <xf numFmtId="0" fontId="3" fillId="0" borderId="1" xfId="31" applyFont="1" applyAlignment="1">
      <alignment horizontal="left" vertical="center"/>
    </xf>
    <xf numFmtId="0" fontId="3" fillId="0" borderId="1" xfId="31" applyFont="1"/>
    <xf numFmtId="0" fontId="17" fillId="0" borderId="1" xfId="31" applyAlignment="1">
      <alignment horizontal="left" vertical="center"/>
    </xf>
    <xf numFmtId="0" fontId="3" fillId="0" borderId="1" xfId="31" applyFont="1" applyAlignment="1">
      <alignment wrapText="1"/>
    </xf>
    <xf numFmtId="0" fontId="5" fillId="3" borderId="4" xfId="31" applyFont="1" applyFill="1" applyBorder="1" applyAlignment="1">
      <alignment horizontal="center"/>
    </xf>
    <xf numFmtId="0" fontId="6" fillId="0" borderId="1" xfId="31" applyFont="1"/>
    <xf numFmtId="0" fontId="4" fillId="5" borderId="9" xfId="31" applyFont="1" applyFill="1" applyBorder="1" applyAlignment="1">
      <alignment horizontal="center" vertical="center" wrapText="1"/>
    </xf>
    <xf numFmtId="0" fontId="4" fillId="5" borderId="10" xfId="31" applyFont="1" applyFill="1" applyBorder="1" applyAlignment="1">
      <alignment horizontal="center" vertical="center" wrapText="1"/>
    </xf>
    <xf numFmtId="0" fontId="4" fillId="5" borderId="10" xfId="31" applyFont="1" applyFill="1" applyBorder="1" applyAlignment="1">
      <alignment horizontal="center" vertical="center"/>
    </xf>
    <xf numFmtId="0" fontId="4" fillId="6" borderId="10" xfId="31" applyFont="1" applyFill="1" applyBorder="1" applyAlignment="1">
      <alignment horizontal="center" vertical="center" wrapText="1"/>
    </xf>
    <xf numFmtId="0" fontId="17" fillId="0" borderId="1" xfId="31" applyAlignment="1">
      <alignment wrapText="1"/>
    </xf>
    <xf numFmtId="0" fontId="5" fillId="0" borderId="1" xfId="31" applyFont="1" applyAlignment="1">
      <alignment horizontal="center" vertical="center" wrapText="1"/>
    </xf>
    <xf numFmtId="0" fontId="5" fillId="0" borderId="1" xfId="31" applyFont="1"/>
    <xf numFmtId="0" fontId="2" fillId="2" borderId="1" xfId="31" applyFont="1" applyFill="1" applyAlignment="1">
      <alignment horizontal="left" vertical="center"/>
    </xf>
    <xf numFmtId="0" fontId="2" fillId="0" borderId="1" xfId="31" applyFont="1" applyAlignment="1">
      <alignment vertical="center"/>
    </xf>
    <xf numFmtId="0" fontId="2" fillId="0" borderId="1" xfId="31" applyFont="1" applyAlignment="1">
      <alignment horizontal="left" vertical="center"/>
    </xf>
    <xf numFmtId="0" fontId="5" fillId="3" borderId="3" xfId="8" applyFont="1" applyFill="1" applyBorder="1" applyAlignment="1">
      <alignment horizontal="center"/>
    </xf>
    <xf numFmtId="0" fontId="4" fillId="5" borderId="3" xfId="8" applyFont="1" applyFill="1" applyBorder="1" applyAlignment="1">
      <alignment horizontal="center" vertical="center" wrapText="1"/>
    </xf>
    <xf numFmtId="0" fontId="4" fillId="5" borderId="3" xfId="8" applyFont="1" applyFill="1" applyBorder="1" applyAlignment="1">
      <alignment horizontal="center" vertical="center"/>
    </xf>
    <xf numFmtId="0" fontId="4" fillId="6" borderId="3" xfId="8" applyFont="1" applyFill="1" applyBorder="1" applyAlignment="1">
      <alignment horizontal="center" vertical="center" wrapText="1"/>
    </xf>
    <xf numFmtId="0" fontId="17" fillId="0" borderId="3" xfId="31" applyBorder="1"/>
    <xf numFmtId="0" fontId="17" fillId="0" borderId="1" xfId="8"/>
    <xf numFmtId="0" fontId="17" fillId="0" borderId="1" xfId="8" applyAlignment="1">
      <alignment horizontal="center"/>
    </xf>
    <xf numFmtId="0" fontId="15" fillId="0" borderId="1" xfId="31" applyFont="1"/>
    <xf numFmtId="0" fontId="2" fillId="2" borderId="1" xfId="31" applyFont="1" applyFill="1" applyAlignment="1">
      <alignment horizontal="left"/>
    </xf>
    <xf numFmtId="0" fontId="15" fillId="0" borderId="1" xfId="31" applyFont="1" applyAlignment="1">
      <alignment horizontal="center"/>
    </xf>
    <xf numFmtId="0" fontId="5" fillId="3" borderId="10" xfId="8" applyFont="1" applyFill="1" applyBorder="1" applyAlignment="1">
      <alignment horizontal="left" vertical="center"/>
    </xf>
    <xf numFmtId="0" fontId="4" fillId="5" borderId="12" xfId="8" applyFont="1" applyFill="1" applyBorder="1" applyAlignment="1">
      <alignment horizontal="left" vertical="center" wrapText="1"/>
    </xf>
    <xf numFmtId="0" fontId="4" fillId="5" borderId="12" xfId="8" applyFont="1" applyFill="1" applyBorder="1" applyAlignment="1">
      <alignment horizontal="center" vertical="center" wrapText="1"/>
    </xf>
    <xf numFmtId="0" fontId="4" fillId="5" borderId="12" xfId="8" applyFont="1" applyFill="1" applyBorder="1" applyAlignment="1">
      <alignment horizontal="center" vertical="center"/>
    </xf>
    <xf numFmtId="0" fontId="4" fillId="6" borderId="12" xfId="8" applyFont="1" applyFill="1" applyBorder="1" applyAlignment="1">
      <alignment horizontal="left" vertical="center" wrapText="1"/>
    </xf>
    <xf numFmtId="0" fontId="4" fillId="6" borderId="22" xfId="8" applyFont="1" applyFill="1" applyBorder="1" applyAlignment="1">
      <alignment horizontal="left" vertical="center" wrapText="1"/>
    </xf>
    <xf numFmtId="0" fontId="17" fillId="0" borderId="3" xfId="8" applyBorder="1"/>
    <xf numFmtId="0" fontId="17" fillId="0" borderId="12" xfId="8" applyBorder="1"/>
    <xf numFmtId="0" fontId="7" fillId="10" borderId="3" xfId="8" applyFont="1" applyFill="1" applyBorder="1" applyAlignment="1">
      <alignment horizontal="left" vertical="center" wrapText="1"/>
    </xf>
    <xf numFmtId="0" fontId="7" fillId="10" borderId="3" xfId="8" applyFont="1" applyFill="1" applyBorder="1" applyAlignment="1">
      <alignment horizontal="center" vertical="center" wrapText="1"/>
    </xf>
    <xf numFmtId="0" fontId="4" fillId="8" borderId="3" xfId="8" applyFont="1" applyFill="1" applyBorder="1" applyAlignment="1">
      <alignment horizontal="center" vertical="center"/>
    </xf>
    <xf numFmtId="0" fontId="7" fillId="8" borderId="3" xfId="8" applyFont="1" applyFill="1" applyBorder="1" applyAlignment="1">
      <alignment horizontal="left" vertical="center" wrapText="1"/>
    </xf>
    <xf numFmtId="3" fontId="7" fillId="8" borderId="3" xfId="8" applyNumberFormat="1" applyFont="1" applyFill="1" applyBorder="1" applyAlignment="1">
      <alignment horizontal="left" vertical="center" wrapText="1"/>
    </xf>
    <xf numFmtId="15" fontId="7" fillId="8" borderId="3" xfId="8" applyNumberFormat="1" applyFont="1" applyFill="1" applyBorder="1" applyAlignment="1">
      <alignment horizontal="left" vertical="center" wrapText="1"/>
    </xf>
    <xf numFmtId="0" fontId="5" fillId="3" borderId="1" xfId="31" applyFont="1" applyFill="1"/>
    <xf numFmtId="0" fontId="4" fillId="5" borderId="3" xfId="31" applyFont="1" applyFill="1" applyBorder="1" applyAlignment="1">
      <alignment vertical="center" wrapText="1"/>
    </xf>
    <xf numFmtId="0" fontId="4" fillId="5" borderId="3" xfId="31" applyFont="1" applyFill="1" applyBorder="1" applyAlignment="1">
      <alignment vertical="center"/>
    </xf>
    <xf numFmtId="0" fontId="4" fillId="5" borderId="3" xfId="31" applyFont="1" applyFill="1" applyBorder="1" applyAlignment="1">
      <alignment horizontal="center" vertical="center" wrapText="1"/>
    </xf>
    <xf numFmtId="0" fontId="9" fillId="6" borderId="3" xfId="31" applyFont="1" applyFill="1" applyBorder="1" applyAlignment="1">
      <alignment horizontal="center" vertical="center" wrapText="1"/>
    </xf>
    <xf numFmtId="0" fontId="4" fillId="6" borderId="3" xfId="31" applyFont="1" applyFill="1" applyBorder="1" applyAlignment="1">
      <alignment horizontal="center" vertical="center" wrapText="1"/>
    </xf>
    <xf numFmtId="0" fontId="15" fillId="0" borderId="1" xfId="31" applyFont="1" applyAlignment="1">
      <alignment wrapText="1"/>
    </xf>
    <xf numFmtId="0" fontId="17" fillId="0" borderId="1" xfId="31" applyAlignment="1">
      <alignment horizontal="center"/>
    </xf>
    <xf numFmtId="0" fontId="17" fillId="0" borderId="1" xfId="32" applyAlignment="1">
      <alignment horizontal="left" vertical="center"/>
    </xf>
    <xf numFmtId="3" fontId="17" fillId="0" borderId="1" xfId="32" applyNumberFormat="1" applyAlignment="1">
      <alignment horizontal="left" vertical="center"/>
    </xf>
    <xf numFmtId="0" fontId="2" fillId="2" borderId="0" xfId="32" applyFont="1" applyFill="1" applyBorder="1" applyAlignment="1">
      <alignment horizontal="left" wrapText="1"/>
    </xf>
    <xf numFmtId="0" fontId="11" fillId="0" borderId="1" xfId="32" applyFont="1" applyAlignment="1">
      <alignment wrapText="1"/>
    </xf>
    <xf numFmtId="0" fontId="17" fillId="0" borderId="1" xfId="32" applyAlignment="1">
      <alignment vertical="center" wrapText="1"/>
    </xf>
    <xf numFmtId="0" fontId="17" fillId="0" borderId="0" xfId="32" applyBorder="1" applyAlignment="1">
      <alignment vertical="center" wrapText="1"/>
    </xf>
    <xf numFmtId="0" fontId="17" fillId="0" borderId="1" xfId="32" applyAlignment="1">
      <alignment horizontal="left" vertical="center" wrapText="1"/>
    </xf>
    <xf numFmtId="0" fontId="17" fillId="0" borderId="21" xfId="32" applyBorder="1" applyAlignment="1">
      <alignment vertical="center" wrapText="1"/>
    </xf>
    <xf numFmtId="0" fontId="3" fillId="0" borderId="21" xfId="32" applyFont="1" applyBorder="1" applyAlignment="1">
      <alignment horizontal="left" vertical="center"/>
    </xf>
    <xf numFmtId="0" fontId="17" fillId="0" borderId="21" xfId="32" applyBorder="1" applyAlignment="1">
      <alignment horizontal="left" vertical="center" wrapText="1"/>
    </xf>
    <xf numFmtId="0" fontId="4" fillId="5" borderId="3" xfId="32" applyFont="1" applyFill="1" applyBorder="1" applyAlignment="1">
      <alignment horizontal="left" vertical="center" wrapText="1"/>
    </xf>
    <xf numFmtId="0" fontId="5" fillId="5" borderId="3" xfId="32" applyFont="1" applyFill="1" applyBorder="1" applyAlignment="1">
      <alignment horizontal="left" vertical="center" wrapText="1"/>
    </xf>
    <xf numFmtId="0" fontId="4" fillId="6" borderId="3" xfId="32" applyFont="1" applyFill="1" applyBorder="1" applyAlignment="1">
      <alignment horizontal="left" vertical="center" wrapText="1"/>
    </xf>
    <xf numFmtId="3" fontId="17" fillId="0" borderId="1" xfId="32" applyNumberFormat="1" applyAlignment="1">
      <alignment horizontal="left" vertical="center" wrapText="1"/>
    </xf>
    <xf numFmtId="0" fontId="17" fillId="0" borderId="0" xfId="32" applyBorder="1" applyAlignment="1">
      <alignment horizontal="left" vertical="center"/>
    </xf>
    <xf numFmtId="0" fontId="17" fillId="0" borderId="1" xfId="31" applyAlignment="1">
      <alignment horizontal="center" vertical="center"/>
    </xf>
    <xf numFmtId="0" fontId="11" fillId="0" borderId="1" xfId="31" applyFont="1" applyAlignment="1">
      <alignment horizontal="center" wrapText="1"/>
    </xf>
    <xf numFmtId="0" fontId="17" fillId="0" borderId="1" xfId="31" applyAlignment="1">
      <alignment horizontal="center" vertical="center" wrapText="1"/>
    </xf>
    <xf numFmtId="0" fontId="5" fillId="3" borderId="1" xfId="8" applyFont="1" applyFill="1" applyAlignment="1">
      <alignment horizontal="center" vertical="center"/>
    </xf>
    <xf numFmtId="0" fontId="17" fillId="0" borderId="1" xfId="18"/>
    <xf numFmtId="0" fontId="17" fillId="0" borderId="1" xfId="18" applyAlignment="1">
      <alignment horizontal="center"/>
    </xf>
    <xf numFmtId="0" fontId="2" fillId="0" borderId="1" xfId="31" applyFont="1" applyAlignment="1">
      <alignment wrapText="1"/>
    </xf>
    <xf numFmtId="0" fontId="4" fillId="5" borderId="3" xfId="18" applyFont="1" applyFill="1" applyBorder="1" applyAlignment="1">
      <alignment horizontal="center" vertical="center" wrapText="1"/>
    </xf>
    <xf numFmtId="0" fontId="4" fillId="5" borderId="3" xfId="18" applyFont="1" applyFill="1" applyBorder="1" applyAlignment="1">
      <alignment horizontal="center" vertical="center"/>
    </xf>
    <xf numFmtId="0" fontId="4" fillId="6" borderId="3" xfId="18" applyFont="1" applyFill="1" applyBorder="1" applyAlignment="1">
      <alignment horizontal="center" vertical="center" wrapText="1"/>
    </xf>
    <xf numFmtId="0" fontId="17" fillId="0" borderId="3" xfId="18" applyBorder="1"/>
    <xf numFmtId="0" fontId="5" fillId="3" borderId="1" xfId="16" applyFont="1" applyFill="1" applyAlignment="1">
      <alignment horizontal="center"/>
    </xf>
    <xf numFmtId="0" fontId="4" fillId="5" borderId="3" xfId="16" applyFont="1" applyFill="1" applyBorder="1" applyAlignment="1">
      <alignment horizontal="center" vertical="center" wrapText="1"/>
    </xf>
    <xf numFmtId="0" fontId="4" fillId="5" borderId="3" xfId="16" applyFont="1" applyFill="1" applyBorder="1" applyAlignment="1">
      <alignment horizontal="center" vertical="center"/>
    </xf>
    <xf numFmtId="0" fontId="4" fillId="6" borderId="3" xfId="16" applyFont="1" applyFill="1" applyBorder="1" applyAlignment="1">
      <alignment horizontal="center" vertical="center" wrapText="1"/>
    </xf>
    <xf numFmtId="0" fontId="5" fillId="0" borderId="1" xfId="31" applyFont="1" applyAlignment="1">
      <alignment horizontal="center"/>
    </xf>
    <xf numFmtId="0" fontId="5" fillId="0" borderId="1" xfId="31" applyFont="1" applyAlignment="1">
      <alignment horizontal="left" vertical="center"/>
    </xf>
    <xf numFmtId="0" fontId="4" fillId="0" borderId="1" xfId="31" applyFont="1" applyAlignment="1">
      <alignment wrapText="1"/>
    </xf>
    <xf numFmtId="0" fontId="5" fillId="0" borderId="1" xfId="31" applyFont="1" applyAlignment="1">
      <alignment vertical="center" wrapText="1"/>
    </xf>
    <xf numFmtId="0" fontId="5" fillId="0" borderId="0" xfId="31" applyFont="1" applyBorder="1" applyAlignment="1">
      <alignment horizontal="center" vertical="center" wrapText="1"/>
    </xf>
    <xf numFmtId="0" fontId="5" fillId="3" borderId="1" xfId="31" applyFont="1" applyFill="1" applyAlignment="1">
      <alignment wrapText="1"/>
    </xf>
    <xf numFmtId="0" fontId="5" fillId="0" borderId="1" xfId="31" applyFont="1" applyAlignment="1">
      <alignment wrapText="1"/>
    </xf>
    <xf numFmtId="0" fontId="5" fillId="0" borderId="1" xfId="31" applyFont="1" applyAlignment="1">
      <alignment horizontal="justify" vertical="center" wrapText="1"/>
    </xf>
    <xf numFmtId="0" fontId="17" fillId="0" borderId="1" xfId="31" applyAlignment="1">
      <alignment vertical="center"/>
    </xf>
    <xf numFmtId="0" fontId="16" fillId="0" borderId="1" xfId="31" applyFont="1" applyAlignment="1">
      <alignment vertical="center"/>
    </xf>
    <xf numFmtId="0" fontId="2" fillId="2" borderId="0" xfId="16" applyFont="1" applyFill="1" applyBorder="1" applyAlignment="1">
      <alignment horizontal="left"/>
    </xf>
    <xf numFmtId="0" fontId="11" fillId="0" borderId="1" xfId="16" applyFont="1"/>
    <xf numFmtId="0" fontId="4" fillId="5" borderId="3" xfId="32" applyFont="1" applyFill="1" applyBorder="1" applyAlignment="1">
      <alignment horizontal="center" vertical="center" wrapText="1"/>
    </xf>
    <xf numFmtId="0" fontId="5" fillId="0" borderId="3" xfId="31" applyFont="1" applyBorder="1" applyAlignment="1">
      <alignment horizontal="center" vertical="center" wrapText="1"/>
    </xf>
    <xf numFmtId="0" fontId="7" fillId="0" borderId="3" xfId="31" applyFont="1" applyBorder="1" applyAlignment="1">
      <alignment horizontal="center" vertical="center" wrapText="1"/>
    </xf>
    <xf numFmtId="0" fontId="5" fillId="0" borderId="12" xfId="31" applyFont="1" applyBorder="1" applyAlignment="1">
      <alignment horizontal="center" vertical="center" wrapText="1"/>
    </xf>
    <xf numFmtId="0" fontId="5" fillId="0" borderId="10" xfId="31" applyFont="1" applyBorder="1" applyAlignment="1">
      <alignment horizontal="center" vertical="center" wrapText="1"/>
    </xf>
    <xf numFmtId="0" fontId="7" fillId="0" borderId="10" xfId="31" applyFont="1" applyBorder="1" applyAlignment="1">
      <alignment horizontal="center" vertical="center" wrapText="1"/>
    </xf>
    <xf numFmtId="0" fontId="7" fillId="0" borderId="10" xfId="31" applyFont="1" applyBorder="1" applyAlignment="1">
      <alignment horizontal="center" vertical="top" wrapText="1"/>
    </xf>
    <xf numFmtId="0" fontId="5" fillId="0" borderId="12" xfId="8"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5" fillId="0" borderId="3" xfId="9" applyFont="1" applyBorder="1" applyAlignment="1">
      <alignment horizontal="center" vertical="center" wrapText="1"/>
    </xf>
    <xf numFmtId="0" fontId="5" fillId="0" borderId="3" xfId="9" applyFont="1" applyBorder="1" applyAlignment="1">
      <alignment horizontal="left" vertical="top" wrapText="1"/>
    </xf>
    <xf numFmtId="0" fontId="5" fillId="0" borderId="10" xfId="31" applyFont="1" applyBorder="1" applyAlignment="1">
      <alignment horizontal="center" vertical="top" wrapText="1"/>
    </xf>
    <xf numFmtId="0" fontId="4" fillId="0" borderId="1" xfId="31" applyFont="1" applyAlignment="1">
      <alignment horizontal="left" vertical="center" wrapText="1"/>
    </xf>
    <xf numFmtId="0" fontId="1" fillId="0" borderId="13" xfId="1" applyFill="1" applyBorder="1" applyAlignment="1">
      <alignment horizontal="center" vertical="center" wrapText="1"/>
    </xf>
    <xf numFmtId="0" fontId="7" fillId="0" borderId="12" xfId="31" applyFont="1" applyBorder="1" applyAlignment="1">
      <alignment vertical="center" wrapText="1"/>
    </xf>
    <xf numFmtId="0" fontId="5" fillId="0" borderId="3" xfId="31" applyFont="1" applyBorder="1" applyAlignment="1">
      <alignment horizontal="center" vertical="top" wrapText="1"/>
    </xf>
    <xf numFmtId="0" fontId="5" fillId="0" borderId="12" xfId="31" applyFont="1" applyBorder="1" applyAlignment="1">
      <alignment vertical="center" wrapText="1"/>
    </xf>
    <xf numFmtId="0" fontId="1" fillId="0" borderId="3" xfId="1" applyFill="1" applyBorder="1" applyAlignment="1">
      <alignment vertical="center" wrapText="1"/>
    </xf>
    <xf numFmtId="0" fontId="7" fillId="0" borderId="3" xfId="31" applyFont="1" applyBorder="1" applyAlignment="1">
      <alignment horizontal="center" vertical="top" wrapText="1"/>
    </xf>
    <xf numFmtId="0" fontId="1" fillId="0" borderId="3" xfId="1" applyFill="1" applyBorder="1" applyAlignment="1">
      <alignment horizontal="center" vertical="center" wrapText="1"/>
    </xf>
    <xf numFmtId="0" fontId="5" fillId="0" borderId="3" xfId="8" applyFont="1" applyBorder="1" applyAlignment="1">
      <alignment horizontal="center" vertical="center" wrapText="1"/>
    </xf>
    <xf numFmtId="0" fontId="1" fillId="0" borderId="10" xfId="1" applyFill="1" applyBorder="1" applyAlignment="1">
      <alignment vertical="center" wrapText="1"/>
    </xf>
    <xf numFmtId="0" fontId="13" fillId="0" borderId="3" xfId="31" applyFont="1" applyBorder="1" applyAlignment="1">
      <alignment horizontal="center" vertical="center" wrapText="1"/>
    </xf>
    <xf numFmtId="0" fontId="7" fillId="0" borderId="3" xfId="8" applyFont="1" applyBorder="1" applyAlignment="1">
      <alignment horizontal="center" vertical="center" wrapText="1"/>
    </xf>
    <xf numFmtId="0" fontId="9" fillId="0" borderId="3" xfId="8" applyFont="1" applyBorder="1" applyAlignment="1">
      <alignment horizontal="center" vertical="center" wrapText="1"/>
    </xf>
    <xf numFmtId="0" fontId="1" fillId="0" borderId="12" xfId="1" applyFill="1" applyBorder="1" applyAlignment="1">
      <alignment vertical="center" wrapText="1"/>
    </xf>
    <xf numFmtId="0" fontId="7" fillId="0" borderId="3" xfId="8" applyFont="1" applyBorder="1" applyAlignment="1">
      <alignment horizontal="left" vertical="center" wrapText="1"/>
    </xf>
    <xf numFmtId="0" fontId="4" fillId="0" borderId="1" xfId="32" applyFont="1" applyAlignment="1">
      <alignment horizontal="left" vertical="center" wrapText="1"/>
    </xf>
    <xf numFmtId="0" fontId="5" fillId="0" borderId="3" xfId="9" applyFont="1" applyBorder="1" applyAlignment="1">
      <alignment vertical="center" wrapText="1"/>
    </xf>
    <xf numFmtId="0" fontId="5" fillId="0" borderId="3" xfId="32" applyFont="1" applyBorder="1" applyAlignment="1">
      <alignment vertical="center" wrapText="1"/>
    </xf>
    <xf numFmtId="0" fontId="1" fillId="0" borderId="13" xfId="1" applyFill="1" applyBorder="1" applyAlignment="1">
      <alignment vertical="center" wrapText="1"/>
    </xf>
    <xf numFmtId="0" fontId="20" fillId="0" borderId="3" xfId="9" applyFont="1" applyBorder="1" applyAlignment="1">
      <alignment horizontal="left" vertical="center" wrapText="1"/>
    </xf>
    <xf numFmtId="0" fontId="5" fillId="0" borderId="3" xfId="9" applyFont="1" applyBorder="1" applyAlignment="1">
      <alignment horizontal="left" vertical="center" wrapText="1"/>
    </xf>
    <xf numFmtId="0" fontId="7" fillId="0" borderId="3" xfId="9" applyFont="1" applyBorder="1" applyAlignment="1">
      <alignment horizontal="left" vertical="top" wrapText="1"/>
    </xf>
    <xf numFmtId="0" fontId="7" fillId="0" borderId="3" xfId="9" applyFont="1" applyBorder="1" applyAlignment="1">
      <alignment horizontal="left" vertical="center" wrapText="1"/>
    </xf>
    <xf numFmtId="0" fontId="20" fillId="0" borderId="3" xfId="9" applyFont="1" applyBorder="1" applyAlignment="1">
      <alignment vertical="center" wrapText="1"/>
    </xf>
    <xf numFmtId="0" fontId="3" fillId="0" borderId="21" xfId="32" applyFont="1" applyBorder="1" applyAlignment="1">
      <alignment horizontal="left" vertical="center" wrapText="1"/>
    </xf>
    <xf numFmtId="0" fontId="4" fillId="0" borderId="1" xfId="31" applyFont="1" applyAlignment="1">
      <alignment horizontal="center" vertical="center" wrapText="1"/>
    </xf>
    <xf numFmtId="0" fontId="5" fillId="0" borderId="12" xfId="8" applyFont="1" applyBorder="1" applyAlignment="1">
      <alignment vertical="center" wrapText="1"/>
    </xf>
    <xf numFmtId="0" fontId="7" fillId="0" borderId="3" xfId="8" applyFont="1" applyBorder="1" applyAlignment="1">
      <alignment horizontal="center" vertical="top" wrapText="1"/>
    </xf>
    <xf numFmtId="0" fontId="7" fillId="0" borderId="12" xfId="8" applyFont="1" applyBorder="1" applyAlignment="1">
      <alignment vertical="center" wrapText="1"/>
    </xf>
    <xf numFmtId="0" fontId="7" fillId="0" borderId="1" xfId="8" applyFont="1" applyAlignment="1">
      <alignment horizontal="center" vertical="center" wrapText="1"/>
    </xf>
    <xf numFmtId="0" fontId="9" fillId="0" borderId="3" xfId="8" applyFont="1" applyBorder="1" applyAlignment="1">
      <alignment horizontal="left" vertical="center" wrapText="1"/>
    </xf>
    <xf numFmtId="0" fontId="23" fillId="0" borderId="3" xfId="8" applyFont="1" applyBorder="1" applyAlignment="1">
      <alignment horizontal="center" vertical="center" wrapText="1"/>
    </xf>
    <xf numFmtId="0" fontId="1" fillId="0" borderId="3" xfId="1" applyFill="1" applyBorder="1" applyAlignment="1">
      <alignment vertical="top" wrapText="1"/>
    </xf>
    <xf numFmtId="0" fontId="4" fillId="0" borderId="1" xfId="31" applyFont="1" applyAlignment="1">
      <alignment horizontal="left" wrapText="1"/>
    </xf>
    <xf numFmtId="0" fontId="7" fillId="0" borderId="3" xfId="31" applyFont="1" applyBorder="1" applyAlignment="1">
      <alignment horizontal="justify" vertical="center" wrapText="1"/>
    </xf>
    <xf numFmtId="0" fontId="5" fillId="0" borderId="3" xfId="16" applyFont="1" applyBorder="1" applyAlignment="1">
      <alignment horizontal="center" vertical="center" wrapText="1"/>
    </xf>
    <xf numFmtId="0" fontId="9" fillId="0" borderId="3" xfId="31" applyFont="1" applyBorder="1" applyAlignment="1">
      <alignment horizontal="justify" vertical="center" wrapText="1"/>
    </xf>
    <xf numFmtId="0" fontId="7" fillId="0" borderId="3" xfId="31" applyFont="1" applyBorder="1" applyAlignment="1">
      <alignment horizontal="left" vertical="top" wrapText="1"/>
    </xf>
    <xf numFmtId="0" fontId="7" fillId="0" borderId="3" xfId="31" applyFont="1" applyBorder="1" applyAlignment="1">
      <alignment horizontal="left" vertical="center" wrapText="1"/>
    </xf>
    <xf numFmtId="0" fontId="7" fillId="0" borderId="12" xfId="31" applyFont="1" applyBorder="1" applyAlignment="1">
      <alignment horizontal="center" vertical="top" wrapText="1"/>
    </xf>
    <xf numFmtId="0" fontId="7" fillId="0" borderId="13" xfId="31" applyFont="1" applyBorder="1" applyAlignment="1">
      <alignment horizontal="center" vertical="top" wrapText="1"/>
    </xf>
    <xf numFmtId="0" fontId="7" fillId="0" borderId="10" xfId="31" applyFont="1" applyBorder="1" applyAlignment="1">
      <alignment horizontal="center" vertical="top"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0" fontId="5" fillId="0" borderId="12" xfId="31" applyFont="1" applyBorder="1" applyAlignment="1">
      <alignment horizontal="center" vertical="top" wrapText="1"/>
    </xf>
    <xf numFmtId="0" fontId="5" fillId="0" borderId="13" xfId="31" applyFont="1" applyBorder="1" applyAlignment="1">
      <alignment horizontal="center" vertical="top" wrapText="1"/>
    </xf>
    <xf numFmtId="0" fontId="5" fillId="0" borderId="10" xfId="31" applyFont="1" applyBorder="1" applyAlignment="1">
      <alignment horizontal="center" vertical="top" wrapText="1"/>
    </xf>
    <xf numFmtId="0" fontId="2" fillId="2" borderId="2" xfId="31" applyFont="1" applyFill="1" applyBorder="1" applyAlignment="1">
      <alignment horizontal="left" wrapText="1"/>
    </xf>
    <xf numFmtId="0" fontId="2" fillId="2" borderId="1" xfId="31" applyFont="1" applyFill="1" applyAlignment="1">
      <alignment horizontal="left" wrapText="1"/>
    </xf>
    <xf numFmtId="0" fontId="4" fillId="3" borderId="5" xfId="31" applyFont="1" applyFill="1" applyBorder="1" applyAlignment="1">
      <alignment horizontal="center"/>
    </xf>
    <xf numFmtId="0" fontId="4" fillId="3" borderId="6" xfId="31" applyFont="1" applyFill="1" applyBorder="1" applyAlignment="1">
      <alignment horizontal="center"/>
    </xf>
    <xf numFmtId="0" fontId="4" fillId="3" borderId="7" xfId="31" applyFont="1" applyFill="1" applyBorder="1" applyAlignment="1">
      <alignment horizontal="center"/>
    </xf>
    <xf numFmtId="0" fontId="4" fillId="4" borderId="8" xfId="31" applyFont="1" applyFill="1" applyBorder="1" applyAlignment="1">
      <alignment horizontal="center" vertical="center" wrapText="1"/>
    </xf>
    <xf numFmtId="0" fontId="7" fillId="0" borderId="11" xfId="31" applyFont="1" applyBorder="1" applyAlignment="1">
      <alignment horizontal="center" vertical="center"/>
    </xf>
    <xf numFmtId="0" fontId="7" fillId="0" borderId="14" xfId="31" applyFont="1" applyBorder="1" applyAlignment="1">
      <alignment horizontal="center" vertical="center"/>
    </xf>
    <xf numFmtId="0" fontId="7" fillId="0" borderId="15" xfId="31" applyFont="1" applyBorder="1" applyAlignment="1">
      <alignment horizontal="center" vertical="center"/>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7" fillId="0" borderId="12" xfId="31" applyFont="1" applyBorder="1" applyAlignment="1">
      <alignment horizontal="center" vertical="center"/>
    </xf>
    <xf numFmtId="0" fontId="7" fillId="0" borderId="13" xfId="31" applyFont="1" applyBorder="1" applyAlignment="1">
      <alignment horizontal="center" vertical="center"/>
    </xf>
    <xf numFmtId="0" fontId="7" fillId="0" borderId="10" xfId="31" applyFont="1" applyBorder="1" applyAlignment="1">
      <alignment horizontal="center" vertical="center"/>
    </xf>
    <xf numFmtId="3" fontId="7" fillId="0" borderId="12" xfId="31" applyNumberFormat="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14" fontId="5" fillId="0" borderId="12" xfId="31" applyNumberFormat="1" applyFont="1" applyBorder="1" applyAlignment="1">
      <alignment horizontal="center" vertical="center" wrapText="1"/>
    </xf>
    <xf numFmtId="14" fontId="5" fillId="0" borderId="13" xfId="31" applyNumberFormat="1" applyFont="1" applyBorder="1" applyAlignment="1">
      <alignment horizontal="center" vertical="center" wrapText="1"/>
    </xf>
    <xf numFmtId="14" fontId="5" fillId="0" borderId="10" xfId="31" applyNumberFormat="1" applyFont="1" applyBorder="1" applyAlignment="1">
      <alignment horizontal="center" vertical="center" wrapText="1"/>
    </xf>
    <xf numFmtId="0" fontId="5" fillId="0" borderId="12" xfId="31" applyFont="1" applyBorder="1" applyAlignment="1">
      <alignment horizontal="center" vertical="center" wrapText="1"/>
    </xf>
    <xf numFmtId="0" fontId="5" fillId="0" borderId="13" xfId="31" applyFont="1" applyBorder="1" applyAlignment="1">
      <alignment horizontal="center" vertical="center" wrapText="1"/>
    </xf>
    <xf numFmtId="0" fontId="5" fillId="0" borderId="10" xfId="31" applyFont="1" applyBorder="1" applyAlignment="1">
      <alignment horizontal="center" vertical="center" wrapText="1"/>
    </xf>
    <xf numFmtId="3" fontId="7" fillId="0" borderId="12" xfId="31" applyNumberFormat="1" applyFont="1" applyBorder="1" applyAlignment="1">
      <alignment horizontal="center" vertical="center"/>
    </xf>
    <xf numFmtId="3" fontId="7" fillId="0" borderId="13" xfId="31" applyNumberFormat="1" applyFont="1" applyBorder="1" applyAlignment="1">
      <alignment horizontal="center" vertical="center"/>
    </xf>
    <xf numFmtId="3" fontId="7" fillId="0" borderId="10" xfId="31" applyNumberFormat="1" applyFont="1" applyBorder="1" applyAlignment="1">
      <alignment horizontal="center" vertical="center"/>
    </xf>
    <xf numFmtId="17" fontId="5" fillId="0" borderId="12" xfId="31" applyNumberFormat="1" applyFont="1" applyBorder="1" applyAlignment="1">
      <alignment horizontal="center" vertical="center"/>
    </xf>
    <xf numFmtId="17" fontId="5" fillId="0" borderId="13" xfId="31" applyNumberFormat="1" applyFont="1" applyBorder="1" applyAlignment="1">
      <alignment horizontal="center" vertical="center"/>
    </xf>
    <xf numFmtId="17" fontId="5" fillId="0" borderId="10" xfId="31" applyNumberFormat="1" applyFont="1" applyBorder="1" applyAlignment="1">
      <alignment horizontal="center" vertical="center"/>
    </xf>
    <xf numFmtId="0" fontId="5" fillId="0" borderId="11" xfId="31" applyFont="1" applyBorder="1" applyAlignment="1">
      <alignment horizontal="center" vertical="center"/>
    </xf>
    <xf numFmtId="0" fontId="5" fillId="0" borderId="14" xfId="31" applyFont="1" applyBorder="1" applyAlignment="1">
      <alignment horizontal="center" vertical="center"/>
    </xf>
    <xf numFmtId="0" fontId="5" fillId="0" borderId="15" xfId="31" applyFont="1" applyBorder="1" applyAlignment="1">
      <alignment horizontal="center" vertical="center"/>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0" fontId="5" fillId="0" borderId="12" xfId="31" applyFont="1" applyBorder="1" applyAlignment="1">
      <alignment horizontal="center" vertical="center"/>
    </xf>
    <xf numFmtId="0" fontId="5" fillId="0" borderId="13" xfId="31" applyFont="1" applyBorder="1" applyAlignment="1">
      <alignment horizontal="center" vertical="center"/>
    </xf>
    <xf numFmtId="0" fontId="5" fillId="0" borderId="10" xfId="31" applyFont="1" applyBorder="1" applyAlignment="1">
      <alignment horizontal="center" vertical="center"/>
    </xf>
    <xf numFmtId="3" fontId="5" fillId="0" borderId="12" xfId="31" applyNumberFormat="1" applyFont="1" applyBorder="1" applyAlignment="1">
      <alignment horizontal="center" vertical="center"/>
    </xf>
    <xf numFmtId="3" fontId="5" fillId="0" borderId="13" xfId="31" applyNumberFormat="1" applyFont="1" applyBorder="1" applyAlignment="1">
      <alignment horizontal="center" vertical="center"/>
    </xf>
    <xf numFmtId="3" fontId="5" fillId="0" borderId="10" xfId="31" applyNumberFormat="1" applyFont="1" applyBorder="1" applyAlignment="1">
      <alignment horizontal="center" vertical="center"/>
    </xf>
    <xf numFmtId="0" fontId="5" fillId="0" borderId="11" xfId="31" applyFont="1" applyBorder="1" applyAlignment="1">
      <alignment horizontal="center" vertical="center" wrapText="1"/>
    </xf>
    <xf numFmtId="0" fontId="5" fillId="0" borderId="14" xfId="31" applyFont="1" applyBorder="1" applyAlignment="1">
      <alignment horizontal="center" vertical="center" wrapText="1"/>
    </xf>
    <xf numFmtId="0" fontId="5" fillId="0" borderId="15" xfId="31" applyFont="1" applyBorder="1" applyAlignment="1">
      <alignment horizontal="center" vertical="center" wrapText="1"/>
    </xf>
    <xf numFmtId="17" fontId="5" fillId="0" borderId="12" xfId="31" applyNumberFormat="1" applyFont="1" applyBorder="1" applyAlignment="1">
      <alignment horizontal="center" vertical="center" wrapText="1"/>
    </xf>
    <xf numFmtId="17" fontId="5" fillId="0" borderId="13" xfId="31" applyNumberFormat="1" applyFont="1" applyBorder="1" applyAlignment="1">
      <alignment horizontal="center" vertical="center" wrapText="1"/>
    </xf>
    <xf numFmtId="17" fontId="5" fillId="0" borderId="10" xfId="31" applyNumberFormat="1" applyFont="1" applyBorder="1" applyAlignment="1">
      <alignment horizontal="center" vertical="center" wrapText="1"/>
    </xf>
    <xf numFmtId="0" fontId="7" fillId="0" borderId="3" xfId="31" applyFont="1" applyBorder="1" applyAlignment="1">
      <alignment horizontal="center" vertical="center"/>
    </xf>
    <xf numFmtId="0" fontId="7" fillId="0" borderId="3" xfId="31" applyFont="1" applyBorder="1" applyAlignment="1">
      <alignment horizontal="center" vertical="center" wrapText="1"/>
    </xf>
    <xf numFmtId="14" fontId="5" fillId="0" borderId="3" xfId="31" applyNumberFormat="1" applyFont="1" applyBorder="1" applyAlignment="1">
      <alignment horizontal="center" vertical="center" wrapText="1"/>
    </xf>
    <xf numFmtId="3" fontId="7" fillId="0" borderId="3" xfId="31" applyNumberFormat="1" applyFont="1" applyBorder="1" applyAlignment="1">
      <alignment horizontal="center" vertical="center" wrapText="1"/>
    </xf>
    <xf numFmtId="0" fontId="5" fillId="0" borderId="3" xfId="31" applyFont="1" applyBorder="1" applyAlignment="1">
      <alignment horizontal="center" vertical="center"/>
    </xf>
    <xf numFmtId="0" fontId="9" fillId="0" borderId="3" xfId="31" applyFont="1" applyBorder="1" applyAlignment="1">
      <alignment horizontal="center" vertical="center" wrapText="1"/>
    </xf>
    <xf numFmtId="0" fontId="5" fillId="0" borderId="3" xfId="31" applyFont="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3" fontId="5" fillId="0" borderId="3" xfId="31" applyNumberFormat="1" applyFont="1" applyBorder="1" applyAlignment="1">
      <alignment horizontal="center" vertical="center"/>
    </xf>
    <xf numFmtId="3" fontId="7" fillId="0" borderId="3" xfId="31" applyNumberFormat="1" applyFont="1" applyBorder="1" applyAlignment="1">
      <alignment horizontal="center" vertical="center"/>
    </xf>
    <xf numFmtId="0" fontId="2" fillId="2" borderId="1" xfId="31" applyFont="1" applyFill="1" applyAlignment="1">
      <alignment horizontal="left" vertical="center"/>
    </xf>
    <xf numFmtId="0" fontId="4" fillId="0" borderId="1" xfId="31" applyFont="1" applyAlignment="1">
      <alignment horizontal="left" vertical="center" wrapText="1"/>
    </xf>
    <xf numFmtId="0" fontId="4" fillId="3" borderId="3" xfId="8" applyFont="1" applyFill="1" applyBorder="1" applyAlignment="1">
      <alignment horizontal="center"/>
    </xf>
    <xf numFmtId="0" fontId="4" fillId="4" borderId="3" xfId="8" applyFont="1" applyFill="1" applyBorder="1" applyAlignment="1">
      <alignment horizontal="center" vertical="center" wrapText="1"/>
    </xf>
    <xf numFmtId="3" fontId="5" fillId="0" borderId="12" xfId="31" applyNumberFormat="1" applyFont="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0" fontId="5" fillId="0" borderId="12" xfId="8" applyFont="1" applyBorder="1" applyAlignment="1">
      <alignment horizontal="center" vertical="center" wrapText="1"/>
    </xf>
    <xf numFmtId="0" fontId="5" fillId="0" borderId="10"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0" fontId="20" fillId="0" borderId="12" xfId="31" applyFont="1" applyBorder="1" applyAlignment="1">
      <alignment horizontal="center" vertical="center" wrapText="1"/>
    </xf>
    <xf numFmtId="0" fontId="12" fillId="0" borderId="12" xfId="31" applyFont="1" applyBorder="1" applyAlignment="1">
      <alignment horizontal="center" vertical="center" wrapText="1"/>
    </xf>
    <xf numFmtId="0" fontId="12" fillId="0" borderId="13" xfId="31" applyFont="1" applyBorder="1" applyAlignment="1">
      <alignment horizontal="center" vertical="center" wrapText="1"/>
    </xf>
    <xf numFmtId="0" fontId="12" fillId="0" borderId="10" xfId="31" applyFont="1" applyBorder="1" applyAlignment="1">
      <alignment horizontal="center" vertical="center" wrapText="1"/>
    </xf>
    <xf numFmtId="0" fontId="13" fillId="0" borderId="12" xfId="31" applyFont="1" applyBorder="1" applyAlignment="1">
      <alignment horizontal="center" vertical="center"/>
    </xf>
    <xf numFmtId="0" fontId="13" fillId="0" borderId="13" xfId="31" applyFont="1" applyBorder="1" applyAlignment="1">
      <alignment horizontal="center" vertical="center"/>
    </xf>
    <xf numFmtId="0" fontId="13" fillId="0" borderId="10" xfId="31" applyFont="1" applyBorder="1" applyAlignment="1">
      <alignment horizontal="center" vertical="center"/>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0" fontId="14" fillId="0" borderId="12" xfId="31" applyFont="1" applyBorder="1" applyAlignment="1">
      <alignment horizontal="center" vertical="center" wrapText="1"/>
    </xf>
    <xf numFmtId="0" fontId="14" fillId="0" borderId="13" xfId="31" applyFont="1" applyBorder="1" applyAlignment="1">
      <alignment horizontal="center" vertical="center" wrapText="1"/>
    </xf>
    <xf numFmtId="0" fontId="14" fillId="0" borderId="10" xfId="31" applyFont="1" applyBorder="1" applyAlignment="1">
      <alignment horizontal="center" vertical="center" wrapText="1"/>
    </xf>
    <xf numFmtId="3" fontId="5" fillId="7" borderId="12" xfId="31" applyNumberFormat="1" applyFont="1" applyFill="1" applyBorder="1" applyAlignment="1">
      <alignment horizontal="center" vertical="center" wrapText="1"/>
    </xf>
    <xf numFmtId="3" fontId="5" fillId="7" borderId="13" xfId="31" applyNumberFormat="1" applyFont="1" applyFill="1" applyBorder="1" applyAlignment="1">
      <alignment horizontal="center" vertical="center" wrapText="1"/>
    </xf>
    <xf numFmtId="3" fontId="5" fillId="7" borderId="10" xfId="31" applyNumberFormat="1" applyFont="1" applyFill="1" applyBorder="1" applyAlignment="1">
      <alignment horizontal="center" vertical="center" wrapText="1"/>
    </xf>
    <xf numFmtId="14" fontId="5" fillId="0" borderId="12" xfId="31" applyNumberFormat="1" applyFont="1" applyBorder="1" applyAlignment="1">
      <alignment horizontal="center" vertical="center"/>
    </xf>
    <xf numFmtId="14" fontId="5" fillId="0" borderId="13" xfId="31" applyNumberFormat="1" applyFont="1" applyBorder="1" applyAlignment="1">
      <alignment horizontal="center" vertical="center"/>
    </xf>
    <xf numFmtId="14" fontId="5" fillId="0" borderId="10" xfId="31" applyNumberFormat="1" applyFont="1" applyBorder="1" applyAlignment="1">
      <alignment horizontal="center" vertical="center"/>
    </xf>
    <xf numFmtId="0" fontId="21" fillId="0" borderId="12" xfId="31" applyFont="1" applyBorder="1" applyAlignment="1">
      <alignment horizontal="center" vertical="center" wrapText="1"/>
    </xf>
    <xf numFmtId="0" fontId="12" fillId="0" borderId="12" xfId="8" applyFont="1" applyBorder="1" applyAlignment="1">
      <alignment horizontal="center" vertical="center" wrapText="1"/>
    </xf>
    <xf numFmtId="0" fontId="12" fillId="0" borderId="13" xfId="8" applyFont="1" applyBorder="1" applyAlignment="1">
      <alignment horizontal="center" vertical="center" wrapText="1"/>
    </xf>
    <xf numFmtId="0" fontId="12" fillId="0" borderId="10" xfId="8" applyFont="1" applyBorder="1" applyAlignment="1">
      <alignment horizontal="center" vertical="center" wrapText="1"/>
    </xf>
    <xf numFmtId="0" fontId="7" fillId="0" borderId="12" xfId="8" applyFont="1" applyBorder="1" applyAlignment="1">
      <alignment horizontal="center" vertical="center" wrapText="1"/>
    </xf>
    <xf numFmtId="0" fontId="7" fillId="0" borderId="13" xfId="8" applyFont="1" applyBorder="1" applyAlignment="1">
      <alignment horizontal="center" vertical="center" wrapText="1"/>
    </xf>
    <xf numFmtId="0" fontId="7" fillId="0" borderId="10" xfId="8" applyFont="1" applyBorder="1" applyAlignment="1">
      <alignment horizontal="center" vertical="center" wrapText="1"/>
    </xf>
    <xf numFmtId="0" fontId="2" fillId="2" borderId="1" xfId="31" applyFont="1" applyFill="1" applyAlignment="1">
      <alignment horizontal="left"/>
    </xf>
    <xf numFmtId="0" fontId="4" fillId="8" borderId="16" xfId="8" applyFont="1" applyFill="1" applyBorder="1" applyAlignment="1">
      <alignment horizontal="center" vertical="center"/>
    </xf>
    <xf numFmtId="0" fontId="4" fillId="8" borderId="6" xfId="8" applyFont="1" applyFill="1" applyBorder="1" applyAlignment="1">
      <alignment horizontal="center" vertical="center"/>
    </xf>
    <xf numFmtId="0" fontId="4" fillId="3" borderId="10" xfId="8" applyFont="1" applyFill="1" applyBorder="1" applyAlignment="1">
      <alignment horizontal="left" vertical="center"/>
    </xf>
    <xf numFmtId="0" fontId="4" fillId="4" borderId="10" xfId="8" applyFont="1" applyFill="1" applyBorder="1" applyAlignment="1">
      <alignment horizontal="left" vertical="center" wrapText="1"/>
    </xf>
    <xf numFmtId="0" fontId="4" fillId="4" borderId="20" xfId="8" applyFont="1" applyFill="1" applyBorder="1" applyAlignment="1">
      <alignment horizontal="left" vertical="center" wrapText="1"/>
    </xf>
    <xf numFmtId="3" fontId="7" fillId="0" borderId="12" xfId="8" applyNumberFormat="1" applyFont="1" applyBorder="1" applyAlignment="1">
      <alignment horizontal="center" vertical="center" wrapText="1"/>
    </xf>
    <xf numFmtId="3" fontId="7" fillId="0" borderId="13" xfId="8" applyNumberFormat="1" applyFont="1" applyBorder="1" applyAlignment="1">
      <alignment horizontal="center" vertical="center" wrapText="1"/>
    </xf>
    <xf numFmtId="15" fontId="7" fillId="0" borderId="12" xfId="8" applyNumberFormat="1" applyFont="1" applyBorder="1" applyAlignment="1">
      <alignment horizontal="center" vertical="center" wrapText="1"/>
    </xf>
    <xf numFmtId="15" fontId="7" fillId="0" borderId="13" xfId="8" applyNumberFormat="1" applyFont="1" applyBorder="1" applyAlignment="1">
      <alignment horizontal="center" vertical="center" wrapText="1"/>
    </xf>
    <xf numFmtId="0" fontId="7" fillId="0" borderId="12" xfId="8" applyFont="1" applyBorder="1" applyAlignment="1">
      <alignment horizontal="center" vertical="center"/>
    </xf>
    <xf numFmtId="0" fontId="7" fillId="0" borderId="13" xfId="8" applyFont="1" applyBorder="1" applyAlignment="1">
      <alignment horizontal="center" vertical="center"/>
    </xf>
    <xf numFmtId="0" fontId="7" fillId="0" borderId="10" xfId="8" applyFont="1" applyBorder="1" applyAlignment="1">
      <alignment horizontal="center" vertical="center"/>
    </xf>
    <xf numFmtId="3" fontId="7" fillId="0" borderId="12" xfId="8" applyNumberFormat="1" applyFont="1" applyBorder="1" applyAlignment="1">
      <alignment horizontal="center" vertical="center"/>
    </xf>
    <xf numFmtId="3" fontId="7" fillId="0" borderId="13" xfId="8" applyNumberFormat="1" applyFont="1" applyBorder="1" applyAlignment="1">
      <alignment horizontal="center" vertical="center"/>
    </xf>
    <xf numFmtId="3" fontId="7" fillId="0" borderId="10" xfId="8" applyNumberFormat="1" applyFont="1" applyBorder="1" applyAlignment="1">
      <alignment horizontal="center" vertical="center"/>
    </xf>
    <xf numFmtId="15" fontId="7" fillId="0" borderId="10" xfId="8" applyNumberFormat="1" applyFont="1" applyBorder="1" applyAlignment="1">
      <alignment horizontal="center" vertical="center" wrapText="1"/>
    </xf>
    <xf numFmtId="0" fontId="7" fillId="0" borderId="12" xfId="8" applyFont="1" applyBorder="1" applyAlignment="1">
      <alignment horizontal="center" vertical="top" wrapText="1"/>
    </xf>
    <xf numFmtId="0" fontId="7" fillId="0" borderId="13" xfId="8" applyFont="1" applyBorder="1" applyAlignment="1">
      <alignment horizontal="center" vertical="top" wrapText="1"/>
    </xf>
    <xf numFmtId="0" fontId="7" fillId="0" borderId="10" xfId="8" applyFont="1" applyBorder="1" applyAlignment="1">
      <alignment horizontal="center" vertical="top" wrapText="1"/>
    </xf>
    <xf numFmtId="0" fontId="7" fillId="0" borderId="12"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0" xfId="11" applyFont="1" applyBorder="1" applyAlignment="1">
      <alignment horizontal="center" vertical="center" wrapText="1"/>
    </xf>
    <xf numFmtId="0" fontId="4" fillId="3" borderId="17" xfId="31" applyFont="1" applyFill="1" applyBorder="1" applyAlignment="1">
      <alignment horizontal="center"/>
    </xf>
    <xf numFmtId="0" fontId="4" fillId="3" borderId="18" xfId="31" applyFont="1" applyFill="1" applyBorder="1" applyAlignment="1">
      <alignment horizontal="center"/>
    </xf>
    <xf numFmtId="0" fontId="4" fillId="3" borderId="19" xfId="31" applyFont="1" applyFill="1" applyBorder="1" applyAlignment="1">
      <alignment horizontal="center"/>
    </xf>
    <xf numFmtId="0" fontId="4" fillId="4" borderId="3" xfId="31" applyFont="1" applyFill="1" applyBorder="1" applyAlignment="1">
      <alignment horizontal="center" vertical="center" wrapText="1"/>
    </xf>
    <xf numFmtId="0" fontId="7" fillId="0" borderId="12" xfId="31" quotePrefix="1" applyFont="1" applyBorder="1" applyAlignment="1">
      <alignment horizontal="center" vertical="center" wrapText="1"/>
    </xf>
    <xf numFmtId="14" fontId="7" fillId="0" borderId="12" xfId="31" applyNumberFormat="1" applyFont="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0" fontId="2" fillId="2" borderId="1" xfId="32" applyFont="1" applyFill="1" applyAlignment="1">
      <alignment horizontal="left" wrapText="1"/>
    </xf>
    <xf numFmtId="0" fontId="4" fillId="3" borderId="18" xfId="32" applyFont="1" applyFill="1" applyBorder="1" applyAlignment="1">
      <alignment horizontal="left" vertical="center" wrapText="1"/>
    </xf>
    <xf numFmtId="0" fontId="4" fillId="3" borderId="19" xfId="32" applyFont="1" applyFill="1" applyBorder="1" applyAlignment="1">
      <alignment horizontal="left" vertical="center" wrapText="1"/>
    </xf>
    <xf numFmtId="0" fontId="4" fillId="4" borderId="3" xfId="32" applyFont="1" applyFill="1" applyBorder="1" applyAlignment="1">
      <alignment horizontal="left" vertical="center" wrapText="1"/>
    </xf>
    <xf numFmtId="0" fontId="4" fillId="4" borderId="10" xfId="32" applyFont="1" applyFill="1" applyBorder="1" applyAlignment="1">
      <alignment horizontal="left" vertical="center" wrapText="1"/>
    </xf>
    <xf numFmtId="0" fontId="5" fillId="0" borderId="12" xfId="32" applyFont="1" applyBorder="1" applyAlignment="1">
      <alignment horizontal="center" vertical="center" wrapText="1"/>
    </xf>
    <xf numFmtId="0" fontId="5" fillId="0" borderId="13" xfId="32" applyFont="1" applyBorder="1" applyAlignment="1">
      <alignment horizontal="center" vertical="center" wrapText="1"/>
    </xf>
    <xf numFmtId="0" fontId="5" fillId="0" borderId="10" xfId="32" applyFont="1" applyBorder="1" applyAlignment="1">
      <alignment horizontal="center" vertical="center" wrapText="1"/>
    </xf>
    <xf numFmtId="0" fontId="5" fillId="9" borderId="12" xfId="32" applyFont="1" applyFill="1" applyBorder="1" applyAlignment="1">
      <alignment horizontal="left" vertical="top" wrapText="1"/>
    </xf>
    <xf numFmtId="0" fontId="5" fillId="9" borderId="13" xfId="32" applyFont="1" applyFill="1" applyBorder="1" applyAlignment="1">
      <alignment horizontal="left" vertical="top" wrapText="1"/>
    </xf>
    <xf numFmtId="0" fontId="5" fillId="9" borderId="10" xfId="32" applyFont="1" applyFill="1" applyBorder="1" applyAlignment="1">
      <alignment horizontal="left" vertical="top" wrapText="1"/>
    </xf>
    <xf numFmtId="0" fontId="5" fillId="9" borderId="12" xfId="32" applyFont="1" applyFill="1" applyBorder="1" applyAlignment="1">
      <alignment horizontal="center" vertical="center" wrapText="1"/>
    </xf>
    <xf numFmtId="0" fontId="5" fillId="9" borderId="13" xfId="32" applyFont="1" applyFill="1" applyBorder="1" applyAlignment="1">
      <alignment horizontal="center" vertical="center" wrapText="1"/>
    </xf>
    <xf numFmtId="0" fontId="5" fillId="9" borderId="10" xfId="32" applyFont="1" applyFill="1" applyBorder="1" applyAlignment="1">
      <alignment horizontal="center" vertical="center" wrapText="1"/>
    </xf>
    <xf numFmtId="3" fontId="5" fillId="0" borderId="12" xfId="32" applyNumberFormat="1" applyFont="1" applyBorder="1" applyAlignment="1">
      <alignment horizontal="center" vertical="center" wrapText="1"/>
    </xf>
    <xf numFmtId="3" fontId="5" fillId="0" borderId="13" xfId="32" applyNumberFormat="1" applyFont="1" applyBorder="1" applyAlignment="1">
      <alignment horizontal="center" vertical="center" wrapText="1"/>
    </xf>
    <xf numFmtId="3" fontId="5" fillId="0" borderId="10" xfId="32" applyNumberFormat="1" applyFont="1" applyBorder="1" applyAlignment="1">
      <alignment horizontal="center" vertical="center" wrapText="1"/>
    </xf>
    <xf numFmtId="0" fontId="7" fillId="9" borderId="12" xfId="32" applyFont="1" applyFill="1" applyBorder="1" applyAlignment="1">
      <alignment horizontal="center" vertical="center" wrapText="1"/>
    </xf>
    <xf numFmtId="0" fontId="7" fillId="9" borderId="13" xfId="32" applyFont="1" applyFill="1" applyBorder="1" applyAlignment="1">
      <alignment horizontal="center" vertical="center" wrapText="1"/>
    </xf>
    <xf numFmtId="0" fontId="7" fillId="9" borderId="10" xfId="32" applyFont="1" applyFill="1" applyBorder="1" applyAlignment="1">
      <alignment horizontal="center" vertical="center" wrapText="1"/>
    </xf>
    <xf numFmtId="0" fontId="5" fillId="0" borderId="12" xfId="9" applyFont="1" applyBorder="1" applyAlignment="1">
      <alignment horizontal="center" vertical="center"/>
    </xf>
    <xf numFmtId="0" fontId="5" fillId="0" borderId="13" xfId="9" applyFont="1" applyBorder="1" applyAlignment="1">
      <alignment horizontal="center" vertical="center"/>
    </xf>
    <xf numFmtId="0" fontId="5" fillId="0" borderId="10" xfId="9" applyFont="1" applyBorder="1" applyAlignment="1">
      <alignment horizontal="center" vertical="center"/>
    </xf>
    <xf numFmtId="0" fontId="5" fillId="0" borderId="12"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10" xfId="9" applyFont="1" applyBorder="1" applyAlignment="1">
      <alignment horizontal="center" vertical="center" wrapText="1"/>
    </xf>
    <xf numFmtId="0" fontId="5" fillId="0" borderId="12" xfId="9" applyFont="1" applyBorder="1" applyAlignment="1">
      <alignment horizontal="center" vertical="top" wrapText="1"/>
    </xf>
    <xf numFmtId="0" fontId="5" fillId="0" borderId="13" xfId="9" applyFont="1" applyBorder="1" applyAlignment="1">
      <alignment horizontal="center" vertical="top" wrapText="1"/>
    </xf>
    <xf numFmtId="0" fontId="5" fillId="0" borderId="10" xfId="9" applyFont="1" applyBorder="1" applyAlignment="1">
      <alignment horizontal="center" vertical="top" wrapText="1"/>
    </xf>
    <xf numFmtId="3" fontId="5" fillId="0" borderId="12" xfId="9" applyNumberFormat="1" applyFont="1" applyBorder="1" applyAlignment="1">
      <alignment horizontal="center" vertical="center"/>
    </xf>
    <xf numFmtId="3" fontId="5" fillId="0" borderId="13" xfId="9" applyNumberFormat="1" applyFont="1" applyBorder="1" applyAlignment="1">
      <alignment horizontal="center" vertical="center"/>
    </xf>
    <xf numFmtId="3" fontId="5" fillId="0" borderId="10" xfId="9" applyNumberFormat="1" applyFont="1" applyBorder="1" applyAlignment="1">
      <alignment horizontal="center" vertical="center"/>
    </xf>
    <xf numFmtId="0" fontId="8" fillId="0" borderId="12" xfId="32" applyFont="1" applyBorder="1" applyAlignment="1">
      <alignment horizontal="center" vertical="center" wrapText="1"/>
    </xf>
    <xf numFmtId="0" fontId="8" fillId="0" borderId="13" xfId="32" applyFont="1" applyBorder="1" applyAlignment="1">
      <alignment horizontal="center" vertical="center" wrapText="1"/>
    </xf>
    <xf numFmtId="0" fontId="8" fillId="0" borderId="10" xfId="32" applyFont="1" applyBorder="1" applyAlignment="1">
      <alignment horizontal="center" vertical="center" wrapText="1"/>
    </xf>
    <xf numFmtId="0" fontId="12" fillId="0" borderId="12" xfId="32" applyFont="1" applyBorder="1" applyAlignment="1">
      <alignment horizontal="center" vertical="center" wrapText="1"/>
    </xf>
    <xf numFmtId="0" fontId="12" fillId="0" borderId="13" xfId="32" applyFont="1" applyBorder="1" applyAlignment="1">
      <alignment horizontal="center" vertical="center" wrapText="1"/>
    </xf>
    <xf numFmtId="0" fontId="12" fillId="0" borderId="10" xfId="32" applyFont="1" applyBorder="1" applyAlignment="1">
      <alignment horizontal="center" vertical="center" wrapText="1"/>
    </xf>
    <xf numFmtId="14" fontId="5" fillId="0" borderId="12" xfId="9" applyNumberFormat="1" applyFont="1" applyBorder="1" applyAlignment="1">
      <alignment horizontal="center" vertical="center" wrapText="1"/>
    </xf>
    <xf numFmtId="14" fontId="5" fillId="0" borderId="13" xfId="9" applyNumberFormat="1" applyFont="1" applyBorder="1" applyAlignment="1">
      <alignment horizontal="center" vertical="center" wrapText="1"/>
    </xf>
    <xf numFmtId="14" fontId="5" fillId="0" borderId="10" xfId="9" applyNumberFormat="1" applyFont="1" applyBorder="1" applyAlignment="1">
      <alignment horizontal="center" vertical="center" wrapText="1"/>
    </xf>
    <xf numFmtId="0" fontId="5" fillId="0" borderId="12" xfId="9" applyFont="1" applyBorder="1" applyAlignment="1">
      <alignment horizontal="left" vertical="top" wrapText="1"/>
    </xf>
    <xf numFmtId="0" fontId="5" fillId="0" borderId="13" xfId="9" applyFont="1" applyBorder="1" applyAlignment="1">
      <alignment horizontal="left" vertical="top" wrapText="1"/>
    </xf>
    <xf numFmtId="0" fontId="5" fillId="0" borderId="10" xfId="9" applyFont="1" applyBorder="1" applyAlignment="1">
      <alignment horizontal="left" vertical="top" wrapText="1"/>
    </xf>
    <xf numFmtId="0" fontId="20" fillId="0" borderId="12" xfId="9" applyFont="1" applyBorder="1" applyAlignment="1">
      <alignment horizontal="center" vertical="center" wrapText="1"/>
    </xf>
    <xf numFmtId="14" fontId="20" fillId="0" borderId="12" xfId="9" applyNumberFormat="1" applyFont="1" applyBorder="1" applyAlignment="1">
      <alignment horizontal="center" vertical="center" wrapText="1"/>
    </xf>
    <xf numFmtId="3" fontId="5" fillId="0" borderId="12" xfId="9" applyNumberFormat="1" applyFont="1" applyBorder="1" applyAlignment="1">
      <alignment horizontal="center" vertical="center" wrapText="1"/>
    </xf>
    <xf numFmtId="3" fontId="5" fillId="0" borderId="13" xfId="9" applyNumberFormat="1" applyFont="1" applyBorder="1" applyAlignment="1">
      <alignment horizontal="center" vertical="center" wrapText="1"/>
    </xf>
    <xf numFmtId="3" fontId="5" fillId="0" borderId="10" xfId="9" applyNumberFormat="1" applyFont="1" applyBorder="1" applyAlignment="1">
      <alignment horizontal="center" vertical="center" wrapText="1"/>
    </xf>
    <xf numFmtId="0" fontId="5" fillId="11" borderId="12" xfId="9" applyFont="1" applyFill="1" applyBorder="1" applyAlignment="1">
      <alignment horizontal="center" vertical="top" wrapText="1"/>
    </xf>
    <xf numFmtId="0" fontId="5" fillId="11" borderId="13" xfId="9" applyFont="1" applyFill="1" applyBorder="1" applyAlignment="1">
      <alignment horizontal="center" vertical="top" wrapText="1"/>
    </xf>
    <xf numFmtId="0" fontId="5" fillId="11" borderId="10" xfId="9" applyFont="1" applyFill="1" applyBorder="1" applyAlignment="1">
      <alignment horizontal="center" vertical="top" wrapText="1"/>
    </xf>
    <xf numFmtId="0" fontId="5" fillId="11" borderId="12" xfId="9" applyFont="1" applyFill="1" applyBorder="1" applyAlignment="1">
      <alignment horizontal="center" vertical="center" wrapText="1"/>
    </xf>
    <xf numFmtId="0" fontId="5" fillId="11" borderId="13" xfId="9" applyFont="1" applyFill="1" applyBorder="1" applyAlignment="1">
      <alignment horizontal="center" vertical="center" wrapText="1"/>
    </xf>
    <xf numFmtId="0" fontId="5" fillId="11" borderId="10" xfId="9" applyFont="1" applyFill="1" applyBorder="1" applyAlignment="1">
      <alignment horizontal="center" vertical="center" wrapText="1"/>
    </xf>
    <xf numFmtId="3" fontId="5" fillId="11" borderId="12" xfId="9" applyNumberFormat="1" applyFont="1" applyFill="1" applyBorder="1" applyAlignment="1">
      <alignment horizontal="center" vertical="center" wrapText="1"/>
    </xf>
    <xf numFmtId="3" fontId="5" fillId="11" borderId="13" xfId="9" applyNumberFormat="1" applyFont="1" applyFill="1" applyBorder="1" applyAlignment="1">
      <alignment horizontal="center" vertical="center" wrapText="1"/>
    </xf>
    <xf numFmtId="3" fontId="5" fillId="11" borderId="10" xfId="9" applyNumberFormat="1" applyFont="1" applyFill="1" applyBorder="1" applyAlignment="1">
      <alignment horizontal="center" vertical="center" wrapText="1"/>
    </xf>
    <xf numFmtId="14" fontId="5" fillId="11" borderId="12" xfId="9" applyNumberFormat="1" applyFont="1" applyFill="1" applyBorder="1" applyAlignment="1">
      <alignment horizontal="center" vertical="center" wrapText="1"/>
    </xf>
    <xf numFmtId="14" fontId="5" fillId="11" borderId="13" xfId="9" applyNumberFormat="1" applyFont="1" applyFill="1" applyBorder="1" applyAlignment="1">
      <alignment horizontal="center" vertical="center" wrapText="1"/>
    </xf>
    <xf numFmtId="14" fontId="5" fillId="11" borderId="10" xfId="9" applyNumberFormat="1" applyFont="1" applyFill="1" applyBorder="1" applyAlignment="1">
      <alignment horizontal="center" vertical="center" wrapText="1"/>
    </xf>
    <xf numFmtId="0" fontId="7" fillId="0" borderId="12"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0" xfId="9" applyFont="1" applyBorder="1" applyAlignment="1">
      <alignment horizontal="center" vertical="center" wrapText="1"/>
    </xf>
    <xf numFmtId="0" fontId="7" fillId="11" borderId="12" xfId="9" applyFont="1" applyFill="1" applyBorder="1" applyAlignment="1">
      <alignment horizontal="left" vertical="top" wrapText="1"/>
    </xf>
    <xf numFmtId="0" fontId="7" fillId="11" borderId="13" xfId="9" applyFont="1" applyFill="1" applyBorder="1" applyAlignment="1">
      <alignment horizontal="left" vertical="top" wrapText="1"/>
    </xf>
    <xf numFmtId="0" fontId="7" fillId="11" borderId="10" xfId="9" applyFont="1" applyFill="1" applyBorder="1" applyAlignment="1">
      <alignment horizontal="left" vertical="top" wrapText="1"/>
    </xf>
    <xf numFmtId="0" fontId="7" fillId="11" borderId="12" xfId="9" applyFont="1" applyFill="1" applyBorder="1" applyAlignment="1">
      <alignment horizontal="center" vertical="center" wrapText="1"/>
    </xf>
    <xf numFmtId="0" fontId="7" fillId="11" borderId="13" xfId="9" applyFont="1" applyFill="1" applyBorder="1" applyAlignment="1">
      <alignment horizontal="center" vertical="center" wrapText="1"/>
    </xf>
    <xf numFmtId="0" fontId="7" fillId="11" borderId="10" xfId="9" applyFont="1" applyFill="1" applyBorder="1" applyAlignment="1">
      <alignment horizontal="center" vertical="center" wrapText="1"/>
    </xf>
    <xf numFmtId="3" fontId="7" fillId="11" borderId="12" xfId="9" applyNumberFormat="1" applyFont="1" applyFill="1" applyBorder="1" applyAlignment="1">
      <alignment horizontal="center" vertical="center" wrapText="1"/>
    </xf>
    <xf numFmtId="3" fontId="7" fillId="11" borderId="13" xfId="9" applyNumberFormat="1" applyFont="1" applyFill="1" applyBorder="1" applyAlignment="1">
      <alignment horizontal="center" vertical="center" wrapText="1"/>
    </xf>
    <xf numFmtId="3" fontId="7" fillId="11" borderId="10" xfId="9"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14" fontId="7" fillId="11" borderId="12" xfId="9" applyNumberFormat="1" applyFont="1" applyFill="1" applyBorder="1" applyAlignment="1">
      <alignment horizontal="center" vertical="center" wrapText="1"/>
    </xf>
    <xf numFmtId="14" fontId="7" fillId="11" borderId="13" xfId="9" applyNumberFormat="1" applyFont="1" applyFill="1" applyBorder="1" applyAlignment="1">
      <alignment horizontal="center" vertical="center" wrapText="1"/>
    </xf>
    <xf numFmtId="14" fontId="7" fillId="11" borderId="10" xfId="9" applyNumberFormat="1" applyFont="1" applyFill="1" applyBorder="1" applyAlignment="1">
      <alignment horizontal="center" vertical="center" wrapText="1"/>
    </xf>
    <xf numFmtId="0" fontId="5" fillId="9" borderId="12" xfId="9" applyFont="1" applyFill="1" applyBorder="1" applyAlignment="1">
      <alignment horizontal="center" vertical="top" wrapText="1"/>
    </xf>
    <xf numFmtId="0" fontId="5" fillId="9" borderId="13" xfId="9" applyFont="1" applyFill="1" applyBorder="1" applyAlignment="1">
      <alignment horizontal="center" vertical="top" wrapText="1"/>
    </xf>
    <xf numFmtId="0" fontId="5" fillId="9" borderId="10" xfId="9" applyFont="1" applyFill="1" applyBorder="1" applyAlignment="1">
      <alignment horizontal="center" vertical="top" wrapText="1"/>
    </xf>
    <xf numFmtId="3" fontId="7" fillId="0" borderId="12" xfId="9" applyNumberFormat="1" applyFont="1" applyBorder="1" applyAlignment="1">
      <alignment horizontal="center" vertical="center" wrapText="1"/>
    </xf>
    <xf numFmtId="3" fontId="7" fillId="0" borderId="13"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0" fontId="7" fillId="0" borderId="12" xfId="9" applyFont="1" applyBorder="1" applyAlignment="1">
      <alignment horizontal="center" vertical="top" wrapText="1"/>
    </xf>
    <xf numFmtId="0" fontId="7" fillId="0" borderId="13" xfId="9" applyFont="1" applyBorder="1" applyAlignment="1">
      <alignment horizontal="center" vertical="top" wrapText="1"/>
    </xf>
    <xf numFmtId="0" fontId="7" fillId="0" borderId="10" xfId="9" applyFont="1" applyBorder="1" applyAlignment="1">
      <alignment horizontal="center" vertical="top" wrapText="1"/>
    </xf>
    <xf numFmtId="0" fontId="7" fillId="9" borderId="12" xfId="9" applyFont="1" applyFill="1" applyBorder="1" applyAlignment="1">
      <alignment horizontal="left" vertical="top" wrapText="1"/>
    </xf>
    <xf numFmtId="0" fontId="7" fillId="9" borderId="13" xfId="9" applyFont="1" applyFill="1" applyBorder="1" applyAlignment="1">
      <alignment horizontal="left" vertical="top" wrapText="1"/>
    </xf>
    <xf numFmtId="0" fontId="7" fillId="9" borderId="10" xfId="9" applyFont="1" applyFill="1" applyBorder="1" applyAlignment="1">
      <alignment horizontal="left" vertical="top" wrapText="1"/>
    </xf>
    <xf numFmtId="0" fontId="7" fillId="0" borderId="12" xfId="9" applyFont="1" applyBorder="1" applyAlignment="1">
      <alignment horizontal="left" vertical="center" wrapText="1"/>
    </xf>
    <xf numFmtId="0" fontId="7" fillId="0" borderId="13" xfId="9" applyFont="1" applyBorder="1" applyAlignment="1">
      <alignment horizontal="left" vertical="center" wrapText="1"/>
    </xf>
    <xf numFmtId="0" fontId="7" fillId="0" borderId="10" xfId="9" applyFont="1" applyBorder="1" applyAlignment="1">
      <alignment horizontal="left" vertical="center" wrapText="1"/>
    </xf>
    <xf numFmtId="0" fontId="7" fillId="0" borderId="12" xfId="9" applyFont="1" applyBorder="1" applyAlignment="1">
      <alignment horizontal="left" vertical="top" wrapText="1"/>
    </xf>
    <xf numFmtId="0" fontId="7" fillId="0" borderId="13" xfId="9" applyFont="1" applyBorder="1" applyAlignment="1">
      <alignment horizontal="left" vertical="top" wrapText="1"/>
    </xf>
    <xf numFmtId="0" fontId="7" fillId="0" borderId="10" xfId="9" applyFont="1" applyBorder="1" applyAlignment="1">
      <alignment horizontal="left" vertical="top" wrapText="1"/>
    </xf>
    <xf numFmtId="0" fontId="5" fillId="0" borderId="12" xfId="9" applyFont="1" applyBorder="1" applyAlignment="1">
      <alignment horizontal="left" vertical="center" wrapText="1"/>
    </xf>
    <xf numFmtId="0" fontId="5" fillId="0" borderId="10" xfId="9" applyFont="1" applyBorder="1" applyAlignment="1">
      <alignment horizontal="left" vertical="center" wrapText="1"/>
    </xf>
    <xf numFmtId="0" fontId="10" fillId="0" borderId="3" xfId="1" applyFont="1" applyFill="1" applyBorder="1" applyAlignment="1">
      <alignment horizontal="center" vertical="center" wrapText="1"/>
    </xf>
    <xf numFmtId="0" fontId="5" fillId="0" borderId="3" xfId="9" applyFont="1" applyBorder="1" applyAlignment="1">
      <alignment horizontal="center" vertical="center" wrapText="1"/>
    </xf>
    <xf numFmtId="0" fontId="7" fillId="0" borderId="3" xfId="9" applyFont="1" applyBorder="1" applyAlignment="1">
      <alignment horizontal="center" vertical="center" wrapText="1"/>
    </xf>
    <xf numFmtId="0" fontId="5" fillId="0" borderId="3" xfId="9" applyFont="1" applyBorder="1" applyAlignment="1">
      <alignment horizontal="left" vertical="top" wrapText="1"/>
    </xf>
    <xf numFmtId="3" fontId="5" fillId="0" borderId="3" xfId="9" applyNumberFormat="1" applyFont="1" applyBorder="1" applyAlignment="1">
      <alignment horizontal="center" vertical="center" wrapText="1"/>
    </xf>
    <xf numFmtId="0" fontId="20" fillId="0" borderId="3" xfId="9" applyFont="1" applyBorder="1" applyAlignment="1">
      <alignment horizontal="center" vertical="center" wrapText="1"/>
    </xf>
    <xf numFmtId="14" fontId="5" fillId="0" borderId="3" xfId="9" applyNumberFormat="1" applyFont="1" applyBorder="1" applyAlignment="1">
      <alignment horizontal="center" vertical="center" wrapText="1"/>
    </xf>
    <xf numFmtId="14" fontId="20" fillId="0" borderId="3" xfId="9" applyNumberFormat="1" applyFont="1" applyBorder="1" applyAlignment="1">
      <alignment horizontal="center" vertical="center" wrapText="1"/>
    </xf>
    <xf numFmtId="0" fontId="4" fillId="3" borderId="3" xfId="8" applyFont="1" applyFill="1" applyBorder="1" applyAlignment="1">
      <alignment horizontal="center" vertical="center"/>
    </xf>
    <xf numFmtId="14" fontId="7" fillId="0" borderId="12" xfId="8" applyNumberFormat="1" applyFont="1" applyBorder="1" applyAlignment="1">
      <alignment horizontal="center" vertical="center" wrapText="1"/>
    </xf>
    <xf numFmtId="14" fontId="7" fillId="0" borderId="13" xfId="8" applyNumberFormat="1" applyFont="1" applyBorder="1" applyAlignment="1">
      <alignment horizontal="center" vertical="center" wrapText="1"/>
    </xf>
    <xf numFmtId="14" fontId="7" fillId="0" borderId="10" xfId="8" applyNumberFormat="1" applyFont="1" applyBorder="1" applyAlignment="1">
      <alignment horizontal="center" vertical="center" wrapText="1"/>
    </xf>
    <xf numFmtId="14" fontId="7" fillId="0" borderId="12" xfId="8" applyNumberFormat="1" applyFont="1" applyBorder="1" applyAlignment="1">
      <alignment horizontal="center" vertical="center"/>
    </xf>
    <xf numFmtId="14" fontId="7" fillId="0" borderId="13" xfId="8" applyNumberFormat="1" applyFont="1" applyBorder="1" applyAlignment="1">
      <alignment horizontal="center" vertical="center"/>
    </xf>
    <xf numFmtId="14" fontId="7" fillId="0" borderId="10" xfId="8" applyNumberFormat="1" applyFont="1" applyBorder="1" applyAlignment="1">
      <alignment horizontal="center" vertical="center"/>
    </xf>
    <xf numFmtId="16" fontId="7" fillId="0" borderId="12" xfId="8" applyNumberFormat="1" applyFont="1" applyBorder="1" applyAlignment="1">
      <alignment horizontal="center" vertical="center"/>
    </xf>
    <xf numFmtId="16" fontId="7" fillId="0" borderId="13" xfId="8" applyNumberFormat="1" applyFont="1" applyBorder="1" applyAlignment="1">
      <alignment horizontal="center" vertical="center"/>
    </xf>
    <xf numFmtId="16" fontId="7" fillId="0" borderId="10" xfId="8" applyNumberFormat="1" applyFont="1" applyBorder="1" applyAlignment="1">
      <alignment horizontal="center" vertical="center"/>
    </xf>
    <xf numFmtId="3" fontId="7" fillId="0" borderId="10" xfId="8" applyNumberFormat="1" applyFont="1" applyBorder="1" applyAlignment="1">
      <alignment horizontal="center" vertical="center" wrapText="1"/>
    </xf>
    <xf numFmtId="0" fontId="17" fillId="0" borderId="12" xfId="8" applyBorder="1" applyAlignment="1">
      <alignment horizontal="center" vertical="center"/>
    </xf>
    <xf numFmtId="0" fontId="17" fillId="0" borderId="10" xfId="8" applyBorder="1" applyAlignment="1">
      <alignment horizontal="center" vertical="center"/>
    </xf>
    <xf numFmtId="0" fontId="4" fillId="3" borderId="17" xfId="18" applyFont="1" applyFill="1" applyBorder="1" applyAlignment="1">
      <alignment horizontal="center"/>
    </xf>
    <xf numFmtId="0" fontId="4" fillId="3" borderId="18" xfId="18" applyFont="1" applyFill="1" applyBorder="1" applyAlignment="1">
      <alignment horizontal="center"/>
    </xf>
    <xf numFmtId="0" fontId="4" fillId="3" borderId="19" xfId="18" applyFont="1" applyFill="1" applyBorder="1" applyAlignment="1">
      <alignment horizontal="center"/>
    </xf>
    <xf numFmtId="0" fontId="4" fillId="4" borderId="3" xfId="18" applyFont="1" applyFill="1" applyBorder="1" applyAlignment="1">
      <alignment horizontal="center" vertical="center" wrapText="1"/>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5" fillId="0" borderId="10" xfId="8" applyFont="1" applyBorder="1" applyAlignment="1">
      <alignment horizontal="center" vertical="center"/>
    </xf>
    <xf numFmtId="0" fontId="5" fillId="0" borderId="13"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13" xfId="8" applyFont="1" applyBorder="1" applyAlignment="1">
      <alignment horizontal="center" vertical="center" wrapText="1"/>
    </xf>
    <xf numFmtId="0" fontId="4" fillId="0" borderId="10"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0" fontId="5" fillId="9" borderId="12" xfId="8" applyFont="1" applyFill="1" applyBorder="1" applyAlignment="1">
      <alignment horizontal="center" vertical="center" wrapText="1"/>
    </xf>
    <xf numFmtId="0" fontId="5" fillId="9" borderId="13" xfId="8" applyFont="1" applyFill="1" applyBorder="1" applyAlignment="1">
      <alignment horizontal="center" vertical="center" wrapText="1"/>
    </xf>
    <xf numFmtId="0" fontId="5" fillId="9" borderId="10" xfId="8" applyFont="1" applyFill="1" applyBorder="1" applyAlignment="1">
      <alignment horizontal="center" vertical="center" wrapText="1"/>
    </xf>
    <xf numFmtId="0" fontId="5" fillId="9" borderId="12" xfId="8" applyFont="1" applyFill="1" applyBorder="1" applyAlignment="1">
      <alignment horizontal="center" vertical="center"/>
    </xf>
    <xf numFmtId="0" fontId="5" fillId="9" borderId="13" xfId="8" applyFont="1" applyFill="1" applyBorder="1" applyAlignment="1">
      <alignment horizontal="center" vertical="center"/>
    </xf>
    <xf numFmtId="0" fontId="5" fillId="9" borderId="10" xfId="8" applyFont="1" applyFill="1" applyBorder="1" applyAlignment="1">
      <alignment horizontal="center" vertical="center"/>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14" fontId="23" fillId="0" borderId="12" xfId="8" applyNumberFormat="1" applyFont="1" applyBorder="1" applyAlignment="1">
      <alignment horizontal="center" vertical="center" wrapText="1"/>
    </xf>
    <xf numFmtId="14" fontId="23" fillId="0" borderId="13" xfId="8" applyNumberFormat="1" applyFont="1" applyBorder="1" applyAlignment="1">
      <alignment horizontal="center" vertical="center" wrapText="1"/>
    </xf>
    <xf numFmtId="14" fontId="23" fillId="0" borderId="10" xfId="8" applyNumberFormat="1"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10" xfId="8" applyFont="1" applyBorder="1" applyAlignment="1">
      <alignment horizontal="center" vertical="center" wrapText="1"/>
    </xf>
    <xf numFmtId="0" fontId="25" fillId="0" borderId="11" xfId="8" applyFont="1" applyBorder="1" applyAlignment="1">
      <alignment horizontal="center" vertical="center" wrapText="1"/>
    </xf>
    <xf numFmtId="0" fontId="25" fillId="0" borderId="14" xfId="8" applyFont="1" applyBorder="1" applyAlignment="1">
      <alignment horizontal="center" vertical="center" wrapText="1"/>
    </xf>
    <xf numFmtId="0" fontId="25" fillId="0" borderId="15" xfId="8" applyFont="1" applyBorder="1" applyAlignment="1">
      <alignment horizontal="center" vertical="center" wrapText="1"/>
    </xf>
    <xf numFmtId="3" fontId="5" fillId="0" borderId="12" xfId="8" applyNumberFormat="1" applyFont="1" applyBorder="1" applyAlignment="1">
      <alignment horizontal="center" vertical="center"/>
    </xf>
    <xf numFmtId="3" fontId="5" fillId="0" borderId="13" xfId="8" applyNumberFormat="1" applyFont="1" applyBorder="1" applyAlignment="1">
      <alignment horizontal="center" vertical="center"/>
    </xf>
    <xf numFmtId="3" fontId="5" fillId="0" borderId="10" xfId="8" applyNumberFormat="1" applyFont="1" applyBorder="1" applyAlignment="1">
      <alignment horizontal="center" vertical="center"/>
    </xf>
    <xf numFmtId="14" fontId="5" fillId="0" borderId="12" xfId="8" applyNumberFormat="1" applyFont="1" applyBorder="1" applyAlignment="1">
      <alignment horizontal="center" vertical="center" wrapText="1"/>
    </xf>
    <xf numFmtId="14" fontId="5" fillId="0" borderId="13" xfId="8" applyNumberFormat="1" applyFont="1" applyBorder="1" applyAlignment="1">
      <alignment horizontal="center" vertical="center" wrapText="1"/>
    </xf>
    <xf numFmtId="14" fontId="5" fillId="0" borderId="10" xfId="8" applyNumberFormat="1" applyFont="1" applyBorder="1" applyAlignment="1">
      <alignment horizontal="center" vertical="center" wrapText="1"/>
    </xf>
    <xf numFmtId="14" fontId="5" fillId="0" borderId="12" xfId="8" applyNumberFormat="1" applyFont="1" applyBorder="1" applyAlignment="1">
      <alignment horizontal="center" vertical="center"/>
    </xf>
    <xf numFmtId="14" fontId="5" fillId="0" borderId="13" xfId="8" applyNumberFormat="1" applyFont="1" applyBorder="1" applyAlignment="1">
      <alignment horizontal="center" vertical="center"/>
    </xf>
    <xf numFmtId="14" fontId="5" fillId="0" borderId="10" xfId="8" applyNumberFormat="1" applyFont="1" applyBorder="1" applyAlignment="1">
      <alignment horizontal="center" vertical="center"/>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5" fillId="0" borderId="12" xfId="8" applyFont="1" applyBorder="1" applyAlignment="1">
      <alignment horizontal="center" vertical="top" wrapText="1"/>
    </xf>
    <xf numFmtId="0" fontId="5" fillId="0" borderId="13" xfId="8" applyFont="1" applyBorder="1" applyAlignment="1">
      <alignment horizontal="center" vertical="top" wrapText="1"/>
    </xf>
    <xf numFmtId="0" fontId="5" fillId="0" borderId="10" xfId="8" applyFont="1" applyBorder="1" applyAlignment="1">
      <alignment horizontal="center" vertical="top" wrapText="1"/>
    </xf>
    <xf numFmtId="14" fontId="20" fillId="0" borderId="12" xfId="8" applyNumberFormat="1" applyFont="1" applyBorder="1" applyAlignment="1">
      <alignment horizontal="center" vertical="center" wrapText="1"/>
    </xf>
    <xf numFmtId="0" fontId="23" fillId="0" borderId="12" xfId="8" applyFont="1" applyBorder="1" applyAlignment="1">
      <alignment horizontal="center" vertical="center" wrapText="1"/>
    </xf>
    <xf numFmtId="17" fontId="5" fillId="0" borderId="12" xfId="8" applyNumberFormat="1" applyFont="1" applyBorder="1" applyAlignment="1">
      <alignment horizontal="center" vertical="center" wrapText="1"/>
    </xf>
    <xf numFmtId="17" fontId="5" fillId="0" borderId="13" xfId="8" applyNumberFormat="1" applyFont="1" applyBorder="1" applyAlignment="1">
      <alignment horizontal="center" vertical="center" wrapText="1"/>
    </xf>
    <xf numFmtId="17" fontId="5" fillId="0" borderId="10" xfId="8" applyNumberFormat="1" applyFont="1" applyBorder="1" applyAlignment="1">
      <alignment horizontal="center" vertical="center" wrapText="1"/>
    </xf>
    <xf numFmtId="17" fontId="5" fillId="0" borderId="13" xfId="8" applyNumberFormat="1" applyFont="1" applyBorder="1" applyAlignment="1">
      <alignment horizontal="center" vertical="center"/>
    </xf>
    <xf numFmtId="17" fontId="5" fillId="0" borderId="10" xfId="8" applyNumberFormat="1" applyFont="1" applyBorder="1" applyAlignment="1">
      <alignment horizontal="center" vertical="center"/>
    </xf>
    <xf numFmtId="0" fontId="4" fillId="3" borderId="3" xfId="16" applyFont="1" applyFill="1" applyBorder="1" applyAlignment="1">
      <alignment horizontal="center"/>
    </xf>
    <xf numFmtId="0" fontId="4" fillId="4" borderId="3" xfId="16" applyFont="1" applyFill="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4" fontId="4" fillId="0" borderId="12" xfId="31" applyNumberFormat="1" applyFont="1" applyBorder="1" applyAlignment="1">
      <alignment horizontal="center" vertical="center" wrapText="1"/>
    </xf>
    <xf numFmtId="4" fontId="4" fillId="0" borderId="13" xfId="31" applyNumberFormat="1" applyFont="1" applyBorder="1" applyAlignment="1">
      <alignment horizontal="center" vertical="center" wrapText="1"/>
    </xf>
    <xf numFmtId="4" fontId="4" fillId="0" borderId="10" xfId="31" applyNumberFormat="1" applyFont="1" applyBorder="1" applyAlignment="1">
      <alignment horizontal="center" vertical="center" wrapText="1"/>
    </xf>
    <xf numFmtId="14" fontId="5" fillId="9" borderId="12" xfId="31" applyNumberFormat="1" applyFont="1" applyFill="1" applyBorder="1" applyAlignment="1">
      <alignment horizontal="center" vertical="center" wrapText="1"/>
    </xf>
    <xf numFmtId="14" fontId="5" fillId="9" borderId="13" xfId="31" applyNumberFormat="1" applyFont="1" applyFill="1" applyBorder="1" applyAlignment="1">
      <alignment horizontal="center" vertical="center" wrapText="1"/>
    </xf>
    <xf numFmtId="14" fontId="5" fillId="9" borderId="10" xfId="31" applyNumberFormat="1" applyFont="1" applyFill="1" applyBorder="1" applyAlignment="1">
      <alignment horizontal="center" vertical="center" wrapText="1"/>
    </xf>
    <xf numFmtId="3" fontId="4" fillId="0" borderId="12" xfId="31" applyNumberFormat="1" applyFont="1" applyBorder="1" applyAlignment="1">
      <alignment horizontal="center" vertical="center" wrapText="1"/>
    </xf>
    <xf numFmtId="3" fontId="4" fillId="0" borderId="13" xfId="31" applyNumberFormat="1" applyFont="1" applyBorder="1" applyAlignment="1">
      <alignment horizontal="center" vertical="center" wrapText="1"/>
    </xf>
    <xf numFmtId="3" fontId="4" fillId="0" borderId="10" xfId="31" applyNumberFormat="1" applyFont="1" applyBorder="1" applyAlignment="1">
      <alignment horizontal="center" vertical="center" wrapText="1"/>
    </xf>
    <xf numFmtId="0" fontId="7" fillId="0" borderId="12" xfId="31" applyFont="1" applyBorder="1" applyAlignment="1">
      <alignment horizontal="left" vertical="top" wrapText="1"/>
    </xf>
    <xf numFmtId="0" fontId="7" fillId="0" borderId="13" xfId="31" applyFont="1" applyBorder="1" applyAlignment="1">
      <alignment horizontal="left" vertical="top" wrapText="1"/>
    </xf>
    <xf numFmtId="0" fontId="7" fillId="0" borderId="10" xfId="31" applyFont="1" applyBorder="1" applyAlignment="1">
      <alignment horizontal="left" vertical="top" wrapText="1"/>
    </xf>
    <xf numFmtId="0" fontId="7" fillId="9" borderId="12" xfId="31" applyFont="1" applyFill="1" applyBorder="1" applyAlignment="1">
      <alignment horizontal="center" vertical="center" wrapText="1"/>
    </xf>
    <xf numFmtId="0" fontId="7" fillId="9" borderId="13" xfId="31" applyFont="1" applyFill="1" applyBorder="1" applyAlignment="1">
      <alignment horizontal="center" vertical="center" wrapText="1"/>
    </xf>
    <xf numFmtId="0" fontId="7" fillId="9" borderId="10" xfId="31" applyFont="1" applyFill="1" applyBorder="1" applyAlignment="1">
      <alignment horizontal="center" vertical="center" wrapText="1"/>
    </xf>
    <xf numFmtId="3" fontId="4" fillId="9" borderId="12" xfId="31" applyNumberFormat="1" applyFont="1" applyFill="1" applyBorder="1" applyAlignment="1">
      <alignment horizontal="center" vertical="center" wrapText="1"/>
    </xf>
    <xf numFmtId="3" fontId="4" fillId="9" borderId="13" xfId="31" applyNumberFormat="1" applyFont="1" applyFill="1" applyBorder="1" applyAlignment="1">
      <alignment horizontal="center" vertical="center" wrapText="1"/>
    </xf>
    <xf numFmtId="3" fontId="4" fillId="9" borderId="10" xfId="31" applyNumberFormat="1" applyFont="1" applyFill="1" applyBorder="1" applyAlignment="1">
      <alignment horizontal="center" vertical="center" wrapText="1"/>
    </xf>
    <xf numFmtId="4" fontId="4" fillId="9" borderId="12" xfId="31" applyNumberFormat="1" applyFont="1" applyFill="1" applyBorder="1" applyAlignment="1">
      <alignment horizontal="center" vertical="center" wrapText="1"/>
    </xf>
    <xf numFmtId="4" fontId="4" fillId="9" borderId="13" xfId="31" applyNumberFormat="1" applyFont="1" applyFill="1" applyBorder="1" applyAlignment="1">
      <alignment horizontal="center" vertical="center" wrapText="1"/>
    </xf>
    <xf numFmtId="4" fontId="4" fillId="9" borderId="10" xfId="31" applyNumberFormat="1" applyFont="1" applyFill="1" applyBorder="1" applyAlignment="1">
      <alignment horizontal="center" vertical="center" wrapText="1"/>
    </xf>
    <xf numFmtId="0" fontId="4" fillId="3" borderId="3" xfId="31" applyFont="1" applyFill="1" applyBorder="1" applyAlignment="1">
      <alignment horizontal="center" vertical="center" wrapText="1"/>
    </xf>
    <xf numFmtId="0" fontId="5" fillId="9" borderId="12" xfId="31" applyFont="1" applyFill="1" applyBorder="1" applyAlignment="1">
      <alignment horizontal="center" vertical="center" wrapText="1"/>
    </xf>
    <xf numFmtId="0" fontId="5" fillId="9" borderId="13" xfId="31" applyFont="1" applyFill="1" applyBorder="1" applyAlignment="1">
      <alignment horizontal="center" vertical="center" wrapText="1"/>
    </xf>
    <xf numFmtId="0" fontId="5" fillId="9" borderId="10" xfId="31" applyFont="1" applyFill="1" applyBorder="1" applyAlignment="1">
      <alignment horizontal="center" vertical="center" wrapText="1"/>
    </xf>
    <xf numFmtId="0" fontId="5" fillId="9" borderId="12" xfId="31" applyFont="1" applyFill="1" applyBorder="1" applyAlignment="1">
      <alignment horizontal="center" vertical="center"/>
    </xf>
    <xf numFmtId="0" fontId="5" fillId="9" borderId="13" xfId="31" applyFont="1" applyFill="1" applyBorder="1" applyAlignment="1">
      <alignment horizontal="center" vertical="center"/>
    </xf>
    <xf numFmtId="0" fontId="5" fillId="9" borderId="10" xfId="31" applyFont="1" applyFill="1" applyBorder="1" applyAlignment="1">
      <alignment horizontal="center" vertical="center"/>
    </xf>
    <xf numFmtId="0" fontId="5" fillId="0" borderId="1" xfId="31" applyFont="1" applyAlignment="1">
      <alignment vertical="center" wrapText="1"/>
    </xf>
    <xf numFmtId="0" fontId="2" fillId="2" borderId="1" xfId="16" applyFont="1" applyFill="1" applyAlignment="1">
      <alignment horizontal="left"/>
    </xf>
    <xf numFmtId="0" fontId="4" fillId="3" borderId="17" xfId="16" applyFont="1" applyFill="1" applyBorder="1" applyAlignment="1">
      <alignment horizontal="center"/>
    </xf>
    <xf numFmtId="0" fontId="4" fillId="3" borderId="18" xfId="16" applyFont="1" applyFill="1" applyBorder="1" applyAlignment="1">
      <alignment horizontal="center"/>
    </xf>
    <xf numFmtId="0" fontId="4" fillId="3" borderId="19" xfId="16" applyFont="1" applyFill="1" applyBorder="1" applyAlignment="1">
      <alignment horizontal="center"/>
    </xf>
    <xf numFmtId="0" fontId="5" fillId="0" borderId="12" xfId="16" applyFont="1" applyBorder="1" applyAlignment="1">
      <alignment horizontal="center" vertical="center" wrapText="1"/>
    </xf>
    <xf numFmtId="0" fontId="5" fillId="0" borderId="13" xfId="16" applyFont="1" applyBorder="1" applyAlignment="1">
      <alignment horizontal="center" vertical="center" wrapText="1"/>
    </xf>
    <xf numFmtId="0" fontId="5" fillId="0" borderId="10" xfId="16" applyFont="1" applyBorder="1" applyAlignment="1">
      <alignment horizontal="center" vertical="center" wrapText="1"/>
    </xf>
    <xf numFmtId="0" fontId="4" fillId="0" borderId="12" xfId="16" applyFont="1" applyBorder="1" applyAlignment="1">
      <alignment horizontal="center" vertical="center"/>
    </xf>
    <xf numFmtId="0" fontId="4" fillId="0" borderId="13" xfId="16" applyFont="1" applyBorder="1" applyAlignment="1">
      <alignment horizontal="center" vertical="center"/>
    </xf>
    <xf numFmtId="0" fontId="4" fillId="0" borderId="10" xfId="16" applyFont="1" applyBorder="1" applyAlignment="1">
      <alignment horizontal="center" vertical="center"/>
    </xf>
    <xf numFmtId="0" fontId="4" fillId="0" borderId="12" xfId="16" applyFont="1" applyBorder="1" applyAlignment="1">
      <alignment horizontal="center" vertical="center" wrapText="1"/>
    </xf>
    <xf numFmtId="0" fontId="4" fillId="0" borderId="13"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2" xfId="16" applyFont="1" applyBorder="1" applyAlignment="1">
      <alignment horizontal="center" vertical="center" wrapText="1"/>
    </xf>
    <xf numFmtId="0" fontId="8" fillId="0" borderId="13" xfId="16" applyFont="1" applyBorder="1" applyAlignment="1">
      <alignment horizontal="center" vertical="center" wrapText="1"/>
    </xf>
    <xf numFmtId="0" fontId="8" fillId="0" borderId="10" xfId="16" applyFont="1" applyBorder="1" applyAlignment="1">
      <alignment horizontal="center" vertical="center" wrapText="1"/>
    </xf>
    <xf numFmtId="0" fontId="17" fillId="12" borderId="1" xfId="31" applyFill="1"/>
    <xf numFmtId="0" fontId="17" fillId="12" borderId="1" xfId="8" applyFill="1"/>
    <xf numFmtId="0" fontId="4" fillId="12" borderId="12" xfId="8" applyFont="1" applyFill="1" applyBorder="1" applyAlignment="1">
      <alignment horizontal="left" vertical="center" wrapText="1"/>
    </xf>
    <xf numFmtId="49" fontId="7" fillId="12" borderId="12" xfId="8" applyNumberFormat="1" applyFont="1" applyFill="1" applyBorder="1" applyAlignment="1">
      <alignment horizontal="center" vertical="center" wrapText="1"/>
    </xf>
    <xf numFmtId="49" fontId="7" fillId="12" borderId="13" xfId="8" applyNumberFormat="1" applyFont="1" applyFill="1" applyBorder="1" applyAlignment="1">
      <alignment horizontal="center" vertical="center" wrapText="1"/>
    </xf>
    <xf numFmtId="49" fontId="7" fillId="12" borderId="3" xfId="8" applyNumberFormat="1" applyFont="1" applyFill="1" applyBorder="1" applyAlignment="1">
      <alignment horizontal="left" vertical="center" wrapText="1"/>
    </xf>
    <xf numFmtId="49" fontId="7" fillId="12" borderId="10" xfId="8" applyNumberFormat="1" applyFont="1" applyFill="1" applyBorder="1" applyAlignment="1">
      <alignment horizontal="center" vertical="center" wrapText="1"/>
    </xf>
    <xf numFmtId="0" fontId="17" fillId="12" borderId="1" xfId="32" applyFill="1"/>
    <xf numFmtId="0" fontId="17" fillId="12" borderId="21" xfId="32" applyFill="1" applyBorder="1" applyAlignment="1">
      <alignment horizontal="left" vertical="center" wrapText="1"/>
    </xf>
    <xf numFmtId="0" fontId="4" fillId="12" borderId="3" xfId="32" applyFont="1" applyFill="1" applyBorder="1" applyAlignment="1">
      <alignment horizontal="left" vertical="center" wrapText="1"/>
    </xf>
    <xf numFmtId="0" fontId="5" fillId="12" borderId="12" xfId="32" applyFont="1" applyFill="1" applyBorder="1" applyAlignment="1">
      <alignment horizontal="center" vertical="center" wrapText="1"/>
    </xf>
    <xf numFmtId="0" fontId="5" fillId="12" borderId="13" xfId="32" applyFont="1" applyFill="1" applyBorder="1" applyAlignment="1">
      <alignment horizontal="center" vertical="center" wrapText="1"/>
    </xf>
    <xf numFmtId="0" fontId="5" fillId="12" borderId="10" xfId="32" applyFont="1" applyFill="1" applyBorder="1" applyAlignment="1">
      <alignment horizontal="center" vertical="center" wrapText="1"/>
    </xf>
    <xf numFmtId="14" fontId="5" fillId="12" borderId="12" xfId="9" applyNumberFormat="1" applyFont="1" applyFill="1" applyBorder="1" applyAlignment="1">
      <alignment horizontal="center" vertical="center" wrapText="1"/>
    </xf>
    <xf numFmtId="14" fontId="5" fillId="12" borderId="13" xfId="9" applyNumberFormat="1" applyFont="1" applyFill="1" applyBorder="1" applyAlignment="1">
      <alignment horizontal="center" vertical="center" wrapText="1"/>
    </xf>
    <xf numFmtId="14" fontId="5" fillId="12" borderId="10" xfId="9" applyNumberFormat="1" applyFont="1" applyFill="1" applyBorder="1" applyAlignment="1">
      <alignment horizontal="center" vertical="center" wrapText="1"/>
    </xf>
    <xf numFmtId="0" fontId="20" fillId="12" borderId="12" xfId="9" applyFont="1" applyFill="1" applyBorder="1" applyAlignment="1">
      <alignment horizontal="center" vertical="center" wrapText="1"/>
    </xf>
    <xf numFmtId="0" fontId="5" fillId="12" borderId="13" xfId="9" applyFont="1" applyFill="1" applyBorder="1" applyAlignment="1">
      <alignment horizontal="center" vertical="center" wrapText="1"/>
    </xf>
    <xf numFmtId="0" fontId="5" fillId="12" borderId="10" xfId="9" applyFont="1" applyFill="1" applyBorder="1" applyAlignment="1">
      <alignment horizontal="center" vertical="center" wrapText="1"/>
    </xf>
    <xf numFmtId="14" fontId="5" fillId="13" borderId="12" xfId="9" applyNumberFormat="1" applyFont="1" applyFill="1" applyBorder="1" applyAlignment="1">
      <alignment horizontal="center" vertical="center" wrapText="1"/>
    </xf>
    <xf numFmtId="14" fontId="5" fillId="13" borderId="13" xfId="9" applyNumberFormat="1" applyFont="1" applyFill="1" applyBorder="1" applyAlignment="1">
      <alignment horizontal="center" vertical="center" wrapText="1"/>
    </xf>
    <xf numFmtId="14" fontId="5" fillId="13" borderId="10" xfId="9" applyNumberFormat="1"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7" fillId="12" borderId="10" xfId="0" applyFont="1" applyFill="1" applyBorder="1" applyAlignment="1">
      <alignment horizontal="center" vertical="center" wrapText="1"/>
    </xf>
    <xf numFmtId="14" fontId="20" fillId="12" borderId="12" xfId="9" applyNumberFormat="1" applyFont="1" applyFill="1" applyBorder="1" applyAlignment="1">
      <alignment horizontal="center" vertical="center" wrapText="1"/>
    </xf>
    <xf numFmtId="14" fontId="20" fillId="12" borderId="3" xfId="9" applyNumberFormat="1" applyFont="1" applyFill="1" applyBorder="1" applyAlignment="1">
      <alignment horizontal="center" vertical="center" wrapText="1"/>
    </xf>
    <xf numFmtId="14" fontId="5" fillId="12" borderId="3" xfId="9" applyNumberFormat="1" applyFont="1" applyFill="1" applyBorder="1" applyAlignment="1">
      <alignment horizontal="center" vertical="center" wrapText="1"/>
    </xf>
    <xf numFmtId="0" fontId="17" fillId="12" borderId="1" xfId="32" applyFill="1" applyAlignment="1">
      <alignment horizontal="left" vertical="center" wrapText="1"/>
    </xf>
    <xf numFmtId="0" fontId="17" fillId="12" borderId="1" xfId="32" applyFill="1" applyAlignment="1">
      <alignment horizontal="left" vertical="center"/>
    </xf>
    <xf numFmtId="0" fontId="4" fillId="12" borderId="3" xfId="16" applyFont="1" applyFill="1" applyBorder="1" applyAlignment="1">
      <alignment horizontal="center" vertical="center" wrapText="1"/>
    </xf>
    <xf numFmtId="14" fontId="7" fillId="12" borderId="12" xfId="31" applyNumberFormat="1" applyFont="1" applyFill="1" applyBorder="1" applyAlignment="1">
      <alignment horizontal="center" vertical="center" wrapText="1"/>
    </xf>
    <xf numFmtId="14" fontId="7" fillId="12" borderId="13" xfId="31" applyNumberFormat="1" applyFont="1" applyFill="1" applyBorder="1" applyAlignment="1">
      <alignment horizontal="center" vertical="center" wrapText="1"/>
    </xf>
    <xf numFmtId="14" fontId="7" fillId="12" borderId="10" xfId="31" applyNumberFormat="1" applyFont="1" applyFill="1" applyBorder="1" applyAlignment="1">
      <alignment horizontal="center" vertical="center" wrapText="1"/>
    </xf>
    <xf numFmtId="14" fontId="5" fillId="12" borderId="12" xfId="31" applyNumberFormat="1" applyFont="1" applyFill="1" applyBorder="1" applyAlignment="1">
      <alignment horizontal="center" vertical="center" wrapText="1"/>
    </xf>
    <xf numFmtId="14" fontId="5" fillId="12" borderId="13" xfId="31" applyNumberFormat="1" applyFont="1" applyFill="1" applyBorder="1" applyAlignment="1">
      <alignment horizontal="center" vertical="center" wrapText="1"/>
    </xf>
    <xf numFmtId="14" fontId="5" fillId="12" borderId="10" xfId="31" applyNumberFormat="1" applyFont="1" applyFill="1" applyBorder="1" applyAlignment="1">
      <alignment horizontal="center" vertical="center" wrapText="1"/>
    </xf>
    <xf numFmtId="0" fontId="17" fillId="12" borderId="1" xfId="31" applyFill="1" applyAlignment="1">
      <alignment horizontal="center" vertical="center"/>
    </xf>
    <xf numFmtId="0" fontId="5" fillId="12" borderId="1" xfId="31" applyFont="1" applyFill="1"/>
    <xf numFmtId="0" fontId="4" fillId="12" borderId="3" xfId="31" applyFont="1" applyFill="1" applyBorder="1" applyAlignment="1">
      <alignment horizontal="center" vertical="center" wrapText="1"/>
    </xf>
    <xf numFmtId="0" fontId="17" fillId="12" borderId="1" xfId="31" applyFill="1" applyAlignment="1">
      <alignment horizontal="center"/>
    </xf>
    <xf numFmtId="14" fontId="5" fillId="12" borderId="12" xfId="8" applyNumberFormat="1" applyFont="1" applyFill="1" applyBorder="1" applyAlignment="1">
      <alignment horizontal="center" vertical="center" wrapText="1"/>
    </xf>
    <xf numFmtId="14" fontId="5" fillId="12" borderId="13" xfId="8" applyNumberFormat="1" applyFont="1" applyFill="1" applyBorder="1" applyAlignment="1">
      <alignment horizontal="center" vertical="center" wrapText="1"/>
    </xf>
    <xf numFmtId="14" fontId="5" fillId="12" borderId="10" xfId="8" applyNumberFormat="1" applyFont="1" applyFill="1" applyBorder="1" applyAlignment="1">
      <alignment horizontal="center" vertical="center" wrapText="1"/>
    </xf>
    <xf numFmtId="0" fontId="17" fillId="12" borderId="1" xfId="8" applyFill="1" applyAlignment="1">
      <alignment horizontal="center"/>
    </xf>
    <xf numFmtId="0" fontId="4" fillId="12" borderId="3" xfId="8" applyFont="1" applyFill="1" applyBorder="1" applyAlignment="1">
      <alignment horizontal="center" vertical="center" wrapText="1"/>
    </xf>
    <xf numFmtId="14" fontId="7" fillId="12" borderId="12" xfId="8" applyNumberFormat="1" applyFont="1" applyFill="1" applyBorder="1" applyAlignment="1">
      <alignment horizontal="center" vertical="center" wrapText="1"/>
    </xf>
    <xf numFmtId="14" fontId="7" fillId="12" borderId="13" xfId="8" applyNumberFormat="1" applyFont="1" applyFill="1" applyBorder="1" applyAlignment="1">
      <alignment horizontal="center" vertical="center" wrapText="1"/>
    </xf>
    <xf numFmtId="14" fontId="7" fillId="12" borderId="10" xfId="8" applyNumberFormat="1" applyFont="1" applyFill="1" applyBorder="1" applyAlignment="1">
      <alignment horizontal="center" vertical="center" wrapText="1"/>
    </xf>
    <xf numFmtId="0" fontId="7" fillId="12" borderId="12" xfId="8" applyFont="1" applyFill="1" applyBorder="1" applyAlignment="1">
      <alignment horizontal="center" vertical="center" wrapText="1"/>
    </xf>
    <xf numFmtId="0" fontId="7" fillId="12" borderId="13" xfId="8" applyFont="1" applyFill="1" applyBorder="1" applyAlignment="1">
      <alignment horizontal="center" vertical="center" wrapText="1"/>
    </xf>
    <xf numFmtId="0" fontId="7" fillId="12" borderId="10" xfId="8" applyFont="1" applyFill="1" applyBorder="1" applyAlignment="1">
      <alignment horizontal="center" vertical="center" wrapText="1"/>
    </xf>
    <xf numFmtId="0" fontId="15" fillId="12" borderId="1" xfId="31" applyFont="1" applyFill="1"/>
    <xf numFmtId="0" fontId="17" fillId="12" borderId="1" xfId="31" applyFill="1" applyAlignment="1">
      <alignment horizontal="left" vertical="center"/>
    </xf>
    <xf numFmtId="0" fontId="5" fillId="12" borderId="12" xfId="31" applyFont="1" applyFill="1" applyBorder="1" applyAlignment="1">
      <alignment horizontal="center" vertical="center" wrapText="1"/>
    </xf>
    <xf numFmtId="0" fontId="5" fillId="12" borderId="13" xfId="31" applyFont="1" applyFill="1" applyBorder="1" applyAlignment="1">
      <alignment horizontal="center" vertical="center" wrapText="1"/>
    </xf>
    <xf numFmtId="0" fontId="5" fillId="12" borderId="10" xfId="31" applyFont="1" applyFill="1" applyBorder="1" applyAlignment="1">
      <alignment horizontal="center" vertical="center" wrapText="1"/>
    </xf>
    <xf numFmtId="0" fontId="13" fillId="12" borderId="12" xfId="31" applyFont="1" applyFill="1" applyBorder="1" applyAlignment="1">
      <alignment horizontal="center" vertical="center" wrapText="1"/>
    </xf>
    <xf numFmtId="0" fontId="13" fillId="12" borderId="13" xfId="31" applyFont="1" applyFill="1" applyBorder="1" applyAlignment="1">
      <alignment horizontal="center" vertical="center" wrapText="1"/>
    </xf>
    <xf numFmtId="0" fontId="13" fillId="12" borderId="10" xfId="31" applyFont="1" applyFill="1" applyBorder="1" applyAlignment="1">
      <alignment horizontal="center" vertical="center" wrapText="1"/>
    </xf>
    <xf numFmtId="0" fontId="5" fillId="12" borderId="12" xfId="9" applyFont="1" applyFill="1" applyBorder="1" applyAlignment="1">
      <alignment horizontal="center" vertical="center"/>
    </xf>
    <xf numFmtId="0" fontId="5" fillId="12" borderId="12" xfId="9" applyFont="1" applyFill="1" applyBorder="1" applyAlignment="1">
      <alignment horizontal="center" vertical="center" wrapText="1"/>
    </xf>
    <xf numFmtId="0" fontId="5" fillId="12" borderId="3" xfId="9" applyFont="1" applyFill="1" applyBorder="1" applyAlignment="1">
      <alignment horizontal="left" vertical="top" wrapText="1"/>
    </xf>
    <xf numFmtId="0" fontId="5" fillId="12" borderId="12" xfId="9" applyFont="1" applyFill="1" applyBorder="1" applyAlignment="1">
      <alignment horizontal="center" vertical="top" wrapText="1"/>
    </xf>
    <xf numFmtId="0" fontId="5" fillId="12" borderId="12" xfId="9" applyFont="1" applyFill="1" applyBorder="1" applyAlignment="1">
      <alignment horizontal="left" vertical="top" wrapText="1"/>
    </xf>
    <xf numFmtId="3" fontId="5" fillId="12" borderId="12" xfId="9" applyNumberFormat="1" applyFont="1" applyFill="1" applyBorder="1" applyAlignment="1">
      <alignment horizontal="center" vertical="center"/>
    </xf>
    <xf numFmtId="14" fontId="5" fillId="12" borderId="12" xfId="9" applyNumberFormat="1" applyFont="1" applyFill="1" applyBorder="1" applyAlignment="1">
      <alignment horizontal="center" vertical="center"/>
    </xf>
    <xf numFmtId="0" fontId="5" fillId="12" borderId="13" xfId="9" applyFont="1" applyFill="1" applyBorder="1" applyAlignment="1">
      <alignment horizontal="center" vertical="center"/>
    </xf>
    <xf numFmtId="0" fontId="20" fillId="12" borderId="3" xfId="9" applyFont="1" applyFill="1" applyBorder="1" applyAlignment="1">
      <alignment horizontal="left" vertical="center" wrapText="1"/>
    </xf>
    <xf numFmtId="0" fontId="5" fillId="12" borderId="13" xfId="9" applyFont="1" applyFill="1" applyBorder="1" applyAlignment="1">
      <alignment horizontal="center" vertical="top" wrapText="1"/>
    </xf>
    <xf numFmtId="0" fontId="5" fillId="12" borderId="13" xfId="9" applyFont="1" applyFill="1" applyBorder="1" applyAlignment="1">
      <alignment horizontal="left" vertical="top" wrapText="1"/>
    </xf>
    <xf numFmtId="3" fontId="5" fillId="12" borderId="13" xfId="9" applyNumberFormat="1" applyFont="1" applyFill="1" applyBorder="1" applyAlignment="1">
      <alignment horizontal="center" vertical="center"/>
    </xf>
    <xf numFmtId="14" fontId="5" fillId="12" borderId="13" xfId="9" applyNumberFormat="1" applyFont="1" applyFill="1" applyBorder="1" applyAlignment="1">
      <alignment horizontal="center" vertical="center"/>
    </xf>
    <xf numFmtId="0" fontId="5" fillId="12" borderId="10" xfId="9" applyFont="1" applyFill="1" applyBorder="1" applyAlignment="1">
      <alignment horizontal="center" vertical="center"/>
    </xf>
    <xf numFmtId="0" fontId="1" fillId="12" borderId="13" xfId="1" applyFill="1" applyBorder="1" applyAlignment="1">
      <alignment vertical="center" wrapText="1"/>
    </xf>
    <xf numFmtId="0" fontId="5" fillId="12" borderId="10" xfId="9" applyFont="1" applyFill="1" applyBorder="1" applyAlignment="1">
      <alignment horizontal="center" vertical="top" wrapText="1"/>
    </xf>
    <xf numFmtId="0" fontId="5" fillId="12" borderId="10" xfId="9" applyFont="1" applyFill="1" applyBorder="1" applyAlignment="1">
      <alignment horizontal="left" vertical="top" wrapText="1"/>
    </xf>
    <xf numFmtId="3" fontId="5" fillId="12" borderId="10" xfId="9" applyNumberFormat="1" applyFont="1" applyFill="1" applyBorder="1" applyAlignment="1">
      <alignment horizontal="center" vertical="center"/>
    </xf>
    <xf numFmtId="14" fontId="5" fillId="12" borderId="10" xfId="9" applyNumberFormat="1" applyFont="1" applyFill="1" applyBorder="1" applyAlignment="1">
      <alignment horizontal="center" vertical="center"/>
    </xf>
  </cellXfs>
  <cellStyles count="33">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2 2" xfId="5" xr:uid="{00000000-0005-0000-0000-000005000000}"/>
    <cellStyle name="Normal 2 2 2 2 2" xfId="6" xr:uid="{00000000-0005-0000-0000-000006000000}"/>
    <cellStyle name="Normal 2 2 2 2 2 2" xfId="7" xr:uid="{00000000-0005-0000-0000-000007000000}"/>
    <cellStyle name="Normal 2 2 2 2 2 2 2" xfId="8" xr:uid="{00000000-0005-0000-0000-000008000000}"/>
    <cellStyle name="Normal 2 2 2 2 3" xfId="9" xr:uid="{00000000-0005-0000-0000-000009000000}"/>
    <cellStyle name="Normal 2 2 3" xfId="10" xr:uid="{00000000-0005-0000-0000-00000A000000}"/>
    <cellStyle name="Normal 2 2 3 2" xfId="11" xr:uid="{00000000-0005-0000-0000-00000B000000}"/>
    <cellStyle name="Normal 2 3" xfId="12" xr:uid="{00000000-0005-0000-0000-00000C000000}"/>
    <cellStyle name="Normal 2 3 2" xfId="13" xr:uid="{00000000-0005-0000-0000-00000D000000}"/>
    <cellStyle name="Normal 2 3 2 2 2" xfId="14" xr:uid="{00000000-0005-0000-0000-00000E000000}"/>
    <cellStyle name="Normal 2 3 2 2 2 2" xfId="15" xr:uid="{00000000-0005-0000-0000-00000F000000}"/>
    <cellStyle name="Normal 2 3 2 2 2 2 2" xfId="16" xr:uid="{00000000-0005-0000-0000-000010000000}"/>
    <cellStyle name="Normal 2 3 3" xfId="17" xr:uid="{00000000-0005-0000-0000-000011000000}"/>
    <cellStyle name="Normal 2 3 3 2" xfId="18" xr:uid="{00000000-0005-0000-0000-000012000000}"/>
    <cellStyle name="Normal 2 4" xfId="19" xr:uid="{00000000-0005-0000-0000-000013000000}"/>
    <cellStyle name="Normal 2 4 2" xfId="20" xr:uid="{00000000-0005-0000-0000-000014000000}"/>
    <cellStyle name="Normal 2 4 2 2" xfId="21" xr:uid="{00000000-0005-0000-0000-000015000000}"/>
    <cellStyle name="Normal 2 4 2 3" xfId="22" xr:uid="{00000000-0005-0000-0000-000016000000}"/>
    <cellStyle name="Normal 2 4 2 3 2" xfId="23" xr:uid="{00000000-0005-0000-0000-000017000000}"/>
    <cellStyle name="Normal 2 4 2 3 2 2" xfId="24" xr:uid="{00000000-0005-0000-0000-000018000000}"/>
    <cellStyle name="Normal 2 5" xfId="25" xr:uid="{00000000-0005-0000-0000-000019000000}"/>
    <cellStyle name="Normal 2 5 2" xfId="26" xr:uid="{00000000-0005-0000-0000-00001A000000}"/>
    <cellStyle name="Normal 2 5 2 2" xfId="27" xr:uid="{00000000-0005-0000-0000-00001B000000}"/>
    <cellStyle name="Normal 3" xfId="28" xr:uid="{00000000-0005-0000-0000-00001C000000}"/>
    <cellStyle name="Normal 3 2" xfId="29" xr:uid="{00000000-0005-0000-0000-00001D000000}"/>
    <cellStyle name="Normal 3 2 2" xfId="30" xr:uid="{00000000-0005-0000-0000-00001E000000}"/>
    <cellStyle name="Normal 3 2 2 2" xfId="31" xr:uid="{00000000-0005-0000-0000-00001F000000}"/>
    <cellStyle name="Normal 3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11"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1"/>
  <sheetViews>
    <sheetView topLeftCell="A34" zoomScale="55" workbookViewId="0">
      <selection activeCell="G78" sqref="G78"/>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19.5546875" style="1" customWidth="1"/>
    <col min="6" max="7" width="31.33203125" style="1" customWidth="1"/>
    <col min="8" max="8" width="46" style="1" customWidth="1"/>
    <col min="9" max="9" width="37.6640625" style="1" customWidth="1"/>
    <col min="10" max="10" width="19.664062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55" t="s">
        <v>0</v>
      </c>
      <c r="B2" s="156"/>
      <c r="C2" s="156"/>
      <c r="D2" s="156"/>
      <c r="E2" s="156"/>
      <c r="F2" s="156"/>
      <c r="G2" s="2"/>
      <c r="H2" s="3"/>
      <c r="I2" s="3"/>
      <c r="J2" s="4"/>
      <c r="K2" s="4"/>
      <c r="L2" s="4"/>
      <c r="N2" s="107"/>
    </row>
    <row r="3" spans="1:17" ht="30" customHeight="1" x14ac:dyDescent="0.3">
      <c r="A3" s="5"/>
      <c r="B3" s="5"/>
      <c r="C3" s="4"/>
      <c r="L3" s="4"/>
      <c r="N3" s="107"/>
    </row>
    <row r="4" spans="1:17" ht="34.5" customHeight="1" thickBot="1" x14ac:dyDescent="0.35">
      <c r="C4" s="6"/>
      <c r="D4" s="6"/>
      <c r="E4" s="6"/>
      <c r="F4" s="6"/>
      <c r="G4" s="6"/>
      <c r="H4" s="6"/>
      <c r="I4" s="6"/>
      <c r="J4" s="6"/>
      <c r="K4" s="6"/>
      <c r="L4" s="6"/>
      <c r="M4" s="6"/>
      <c r="N4" s="6"/>
      <c r="O4" s="7"/>
    </row>
    <row r="5" spans="1:17" ht="25.5" customHeight="1" thickBot="1" x14ac:dyDescent="0.35">
      <c r="A5" s="8"/>
      <c r="B5" s="157" t="s">
        <v>1</v>
      </c>
      <c r="C5" s="158"/>
      <c r="D5" s="158"/>
      <c r="E5" s="158"/>
      <c r="F5" s="158"/>
      <c r="G5" s="158"/>
      <c r="H5" s="158"/>
      <c r="I5" s="158"/>
      <c r="J5" s="158"/>
      <c r="K5" s="159"/>
      <c r="L5" s="160" t="s">
        <v>2</v>
      </c>
      <c r="M5" s="160"/>
      <c r="N5" s="160"/>
    </row>
    <row r="6" spans="1:17" s="9" customFormat="1" ht="150.75" customHeight="1" x14ac:dyDescent="0.35">
      <c r="A6" s="10" t="s">
        <v>3</v>
      </c>
      <c r="B6" s="11" t="s">
        <v>4</v>
      </c>
      <c r="C6" s="11" t="s">
        <v>5</v>
      </c>
      <c r="D6" s="11" t="s">
        <v>6</v>
      </c>
      <c r="E6" s="12" t="s">
        <v>7</v>
      </c>
      <c r="F6" s="11" t="s">
        <v>8</v>
      </c>
      <c r="G6" s="11" t="s">
        <v>9</v>
      </c>
      <c r="H6" s="12" t="s">
        <v>10</v>
      </c>
      <c r="I6" s="11" t="s">
        <v>11</v>
      </c>
      <c r="J6" s="11" t="s">
        <v>12</v>
      </c>
      <c r="K6" s="11" t="s">
        <v>13</v>
      </c>
      <c r="L6" s="13" t="s">
        <v>14</v>
      </c>
      <c r="M6" s="13" t="s">
        <v>15</v>
      </c>
      <c r="N6" s="13" t="s">
        <v>16</v>
      </c>
    </row>
    <row r="7" spans="1:17" s="9" customFormat="1" ht="69.599999999999994" customHeight="1" x14ac:dyDescent="0.35">
      <c r="A7" s="161">
        <v>1</v>
      </c>
      <c r="B7" s="164" t="s">
        <v>17</v>
      </c>
      <c r="C7" s="164">
        <v>367</v>
      </c>
      <c r="D7" s="167" t="s">
        <v>18</v>
      </c>
      <c r="E7" s="164" t="s">
        <v>19</v>
      </c>
      <c r="F7" s="98" t="s">
        <v>20</v>
      </c>
      <c r="G7" s="149" t="s">
        <v>28</v>
      </c>
      <c r="H7" s="164" t="s">
        <v>21</v>
      </c>
      <c r="I7" s="164" t="s">
        <v>22</v>
      </c>
      <c r="J7" s="170">
        <v>180450000</v>
      </c>
      <c r="K7" s="170" t="s">
        <v>23</v>
      </c>
      <c r="L7" s="173" t="s">
        <v>24</v>
      </c>
      <c r="M7" s="173" t="s">
        <v>25</v>
      </c>
      <c r="N7" s="176" t="s">
        <v>26</v>
      </c>
    </row>
    <row r="8" spans="1:17" s="9" customFormat="1" ht="82.8" customHeight="1" x14ac:dyDescent="0.35">
      <c r="A8" s="162"/>
      <c r="B8" s="165"/>
      <c r="C8" s="165"/>
      <c r="D8" s="168"/>
      <c r="E8" s="165"/>
      <c r="F8" s="97" t="s">
        <v>27</v>
      </c>
      <c r="G8" s="150"/>
      <c r="H8" s="165"/>
      <c r="I8" s="165"/>
      <c r="J8" s="171"/>
      <c r="K8" s="171"/>
      <c r="L8" s="174"/>
      <c r="M8" s="174"/>
      <c r="N8" s="177"/>
    </row>
    <row r="9" spans="1:17" ht="37.799999999999997" customHeight="1" x14ac:dyDescent="0.3">
      <c r="A9" s="162"/>
      <c r="B9" s="165"/>
      <c r="C9" s="165"/>
      <c r="D9" s="168"/>
      <c r="E9" s="166"/>
      <c r="F9" s="164" t="s">
        <v>834</v>
      </c>
      <c r="G9" s="150"/>
      <c r="H9" s="165"/>
      <c r="I9" s="165"/>
      <c r="J9" s="171"/>
      <c r="K9" s="171"/>
      <c r="L9" s="174"/>
      <c r="M9" s="174"/>
      <c r="N9" s="177"/>
      <c r="Q9" s="1" t="s">
        <v>29</v>
      </c>
    </row>
    <row r="10" spans="1:17" ht="44.4" customHeight="1" x14ac:dyDescent="0.3">
      <c r="A10" s="163"/>
      <c r="B10" s="166"/>
      <c r="C10" s="166"/>
      <c r="D10" s="169"/>
      <c r="E10" s="108"/>
      <c r="F10" s="166"/>
      <c r="G10" s="151"/>
      <c r="H10" s="166"/>
      <c r="I10" s="166"/>
      <c r="J10" s="172"/>
      <c r="K10" s="172"/>
      <c r="L10" s="175"/>
      <c r="M10" s="175"/>
      <c r="N10" s="178"/>
    </row>
    <row r="11" spans="1:17" ht="84.6" customHeight="1" x14ac:dyDescent="0.3">
      <c r="A11" s="161">
        <v>2</v>
      </c>
      <c r="B11" s="164" t="s">
        <v>17</v>
      </c>
      <c r="C11" s="164">
        <v>369</v>
      </c>
      <c r="D11" s="167" t="s">
        <v>30</v>
      </c>
      <c r="E11" s="164" t="s">
        <v>31</v>
      </c>
      <c r="F11" s="96" t="s">
        <v>32</v>
      </c>
      <c r="G11" s="149" t="s">
        <v>28</v>
      </c>
      <c r="H11" s="164" t="s">
        <v>33</v>
      </c>
      <c r="I11" s="164" t="s">
        <v>34</v>
      </c>
      <c r="J11" s="179">
        <v>80200000</v>
      </c>
      <c r="K11" s="167" t="s">
        <v>23</v>
      </c>
      <c r="L11" s="173" t="s">
        <v>35</v>
      </c>
      <c r="M11" s="176" t="s">
        <v>36</v>
      </c>
      <c r="N11" s="182" t="s">
        <v>37</v>
      </c>
    </row>
    <row r="12" spans="1:17" ht="59.25" customHeight="1" x14ac:dyDescent="0.3">
      <c r="A12" s="162"/>
      <c r="B12" s="165"/>
      <c r="C12" s="165"/>
      <c r="D12" s="168"/>
      <c r="E12" s="165"/>
      <c r="F12" s="109" t="s">
        <v>38</v>
      </c>
      <c r="G12" s="150"/>
      <c r="H12" s="165"/>
      <c r="I12" s="165"/>
      <c r="J12" s="180"/>
      <c r="K12" s="168"/>
      <c r="L12" s="174"/>
      <c r="M12" s="177"/>
      <c r="N12" s="183"/>
    </row>
    <row r="13" spans="1:17" ht="62.4" customHeight="1" x14ac:dyDescent="0.3">
      <c r="A13" s="162"/>
      <c r="B13" s="165"/>
      <c r="C13" s="165"/>
      <c r="D13" s="168"/>
      <c r="E13" s="166"/>
      <c r="F13" s="164" t="s">
        <v>39</v>
      </c>
      <c r="G13" s="150"/>
      <c r="H13" s="165"/>
      <c r="I13" s="165"/>
      <c r="J13" s="180"/>
      <c r="K13" s="168"/>
      <c r="L13" s="174"/>
      <c r="M13" s="177"/>
      <c r="N13" s="183"/>
    </row>
    <row r="14" spans="1:17" ht="62.4" customHeight="1" x14ac:dyDescent="0.3">
      <c r="A14" s="163"/>
      <c r="B14" s="166"/>
      <c r="C14" s="166"/>
      <c r="D14" s="169"/>
      <c r="E14" s="108"/>
      <c r="F14" s="166"/>
      <c r="G14" s="151"/>
      <c r="H14" s="166"/>
      <c r="I14" s="166"/>
      <c r="J14" s="181"/>
      <c r="K14" s="169"/>
      <c r="L14" s="175"/>
      <c r="M14" s="178"/>
      <c r="N14" s="184"/>
    </row>
    <row r="15" spans="1:17" ht="60" customHeight="1" x14ac:dyDescent="0.3">
      <c r="A15" s="185">
        <v>3</v>
      </c>
      <c r="B15" s="188" t="s">
        <v>17</v>
      </c>
      <c r="C15" s="176">
        <v>370</v>
      </c>
      <c r="D15" s="191" t="s">
        <v>40</v>
      </c>
      <c r="E15" s="176" t="s">
        <v>41</v>
      </c>
      <c r="F15" s="96" t="s">
        <v>42</v>
      </c>
      <c r="G15" s="164"/>
      <c r="H15" s="176" t="s">
        <v>43</v>
      </c>
      <c r="I15" s="176" t="s">
        <v>44</v>
      </c>
      <c r="J15" s="194">
        <v>40200000</v>
      </c>
      <c r="K15" s="191" t="s">
        <v>23</v>
      </c>
      <c r="L15" s="173" t="s">
        <v>45</v>
      </c>
      <c r="M15" s="191" t="s">
        <v>46</v>
      </c>
      <c r="N15" s="182" t="s">
        <v>47</v>
      </c>
    </row>
    <row r="16" spans="1:17" ht="72" customHeight="1" x14ac:dyDescent="0.3">
      <c r="A16" s="186"/>
      <c r="B16" s="189"/>
      <c r="C16" s="177"/>
      <c r="D16" s="192"/>
      <c r="E16" s="177"/>
      <c r="F16" s="109" t="s">
        <v>48</v>
      </c>
      <c r="G16" s="165"/>
      <c r="H16" s="177"/>
      <c r="I16" s="177"/>
      <c r="J16" s="195"/>
      <c r="K16" s="192"/>
      <c r="L16" s="174"/>
      <c r="M16" s="192"/>
      <c r="N16" s="183"/>
    </row>
    <row r="17" spans="1:14" ht="57" customHeight="1" x14ac:dyDescent="0.3">
      <c r="A17" s="186"/>
      <c r="B17" s="189"/>
      <c r="C17" s="177"/>
      <c r="D17" s="192"/>
      <c r="E17" s="178"/>
      <c r="F17" s="176" t="s">
        <v>49</v>
      </c>
      <c r="G17" s="165"/>
      <c r="H17" s="177"/>
      <c r="I17" s="177"/>
      <c r="J17" s="195"/>
      <c r="K17" s="192"/>
      <c r="L17" s="174"/>
      <c r="M17" s="192"/>
      <c r="N17" s="183"/>
    </row>
    <row r="18" spans="1:14" ht="51.6" customHeight="1" x14ac:dyDescent="0.3">
      <c r="A18" s="187"/>
      <c r="B18" s="190"/>
      <c r="C18" s="178"/>
      <c r="D18" s="193"/>
      <c r="E18" s="108"/>
      <c r="F18" s="178"/>
      <c r="G18" s="166"/>
      <c r="H18" s="178"/>
      <c r="I18" s="178"/>
      <c r="J18" s="196"/>
      <c r="K18" s="193"/>
      <c r="L18" s="175"/>
      <c r="M18" s="193"/>
      <c r="N18" s="184"/>
    </row>
    <row r="19" spans="1:14" ht="94.2" customHeight="1" x14ac:dyDescent="0.3">
      <c r="A19" s="185">
        <v>4</v>
      </c>
      <c r="B19" s="188" t="s">
        <v>17</v>
      </c>
      <c r="C19" s="176">
        <v>372</v>
      </c>
      <c r="D19" s="191" t="s">
        <v>50</v>
      </c>
      <c r="E19" s="176" t="s">
        <v>51</v>
      </c>
      <c r="F19" s="110" t="s">
        <v>52</v>
      </c>
      <c r="G19" s="152"/>
      <c r="H19" s="176" t="s">
        <v>53</v>
      </c>
      <c r="I19" s="176" t="s">
        <v>54</v>
      </c>
      <c r="J19" s="194">
        <v>10000000</v>
      </c>
      <c r="K19" s="191" t="s">
        <v>23</v>
      </c>
      <c r="L19" s="173" t="s">
        <v>55</v>
      </c>
      <c r="M19" s="176" t="s">
        <v>56</v>
      </c>
      <c r="N19" s="182" t="s">
        <v>57</v>
      </c>
    </row>
    <row r="20" spans="1:14" ht="65.400000000000006" customHeight="1" x14ac:dyDescent="0.3">
      <c r="A20" s="186"/>
      <c r="B20" s="189"/>
      <c r="C20" s="177"/>
      <c r="D20" s="192"/>
      <c r="E20" s="177"/>
      <c r="F20" s="111" t="s">
        <v>58</v>
      </c>
      <c r="G20" s="153"/>
      <c r="H20" s="177"/>
      <c r="I20" s="177"/>
      <c r="J20" s="195"/>
      <c r="K20" s="192"/>
      <c r="L20" s="174"/>
      <c r="M20" s="177"/>
      <c r="N20" s="183"/>
    </row>
    <row r="21" spans="1:14" ht="28.8" customHeight="1" x14ac:dyDescent="0.3">
      <c r="A21" s="186"/>
      <c r="B21" s="189"/>
      <c r="C21" s="177"/>
      <c r="D21" s="192"/>
      <c r="E21" s="177"/>
      <c r="F21" s="176" t="s">
        <v>59</v>
      </c>
      <c r="G21" s="153"/>
      <c r="H21" s="177"/>
      <c r="I21" s="177"/>
      <c r="J21" s="195"/>
      <c r="K21" s="192"/>
      <c r="L21" s="174"/>
      <c r="M21" s="177"/>
      <c r="N21" s="183"/>
    </row>
    <row r="22" spans="1:14" ht="50.25" customHeight="1" x14ac:dyDescent="0.3">
      <c r="A22" s="187"/>
      <c r="B22" s="190"/>
      <c r="C22" s="178"/>
      <c r="D22" s="193"/>
      <c r="E22" s="112"/>
      <c r="F22" s="178"/>
      <c r="G22" s="154"/>
      <c r="H22" s="178"/>
      <c r="I22" s="178"/>
      <c r="J22" s="196"/>
      <c r="K22" s="193"/>
      <c r="L22" s="175"/>
      <c r="M22" s="178"/>
      <c r="N22" s="184"/>
    </row>
    <row r="23" spans="1:14" s="14" customFormat="1" ht="116.25" customHeight="1" x14ac:dyDescent="0.3">
      <c r="A23" s="197">
        <v>5</v>
      </c>
      <c r="B23" s="188" t="s">
        <v>17</v>
      </c>
      <c r="C23" s="164">
        <v>375</v>
      </c>
      <c r="D23" s="176" t="s">
        <v>60</v>
      </c>
      <c r="E23" s="164" t="s">
        <v>61</v>
      </c>
      <c r="F23" s="96" t="s">
        <v>62</v>
      </c>
      <c r="G23" s="149" t="s">
        <v>28</v>
      </c>
      <c r="H23" s="164" t="s">
        <v>63</v>
      </c>
      <c r="I23" s="176" t="s">
        <v>64</v>
      </c>
      <c r="J23" s="170">
        <v>150380000</v>
      </c>
      <c r="K23" s="176" t="s">
        <v>23</v>
      </c>
      <c r="L23" s="173" t="s">
        <v>65</v>
      </c>
      <c r="M23" s="176" t="s">
        <v>36</v>
      </c>
      <c r="N23" s="200" t="s">
        <v>37</v>
      </c>
    </row>
    <row r="24" spans="1:14" s="14" customFormat="1" ht="40.200000000000003" customHeight="1" x14ac:dyDescent="0.3">
      <c r="A24" s="198"/>
      <c r="B24" s="189"/>
      <c r="C24" s="165"/>
      <c r="D24" s="177"/>
      <c r="E24" s="165"/>
      <c r="F24" s="111" t="s">
        <v>38</v>
      </c>
      <c r="G24" s="150"/>
      <c r="H24" s="165"/>
      <c r="I24" s="177"/>
      <c r="J24" s="171"/>
      <c r="K24" s="177"/>
      <c r="L24" s="174"/>
      <c r="M24" s="177"/>
      <c r="N24" s="201"/>
    </row>
    <row r="25" spans="1:14" s="14" customFormat="1" ht="33" customHeight="1" x14ac:dyDescent="0.3">
      <c r="A25" s="198"/>
      <c r="B25" s="189"/>
      <c r="C25" s="165"/>
      <c r="D25" s="177"/>
      <c r="E25" s="166"/>
      <c r="F25" s="164" t="s">
        <v>39</v>
      </c>
      <c r="G25" s="150"/>
      <c r="H25" s="165"/>
      <c r="I25" s="177"/>
      <c r="J25" s="171"/>
      <c r="K25" s="177"/>
      <c r="L25" s="174"/>
      <c r="M25" s="177"/>
      <c r="N25" s="201"/>
    </row>
    <row r="26" spans="1:14" s="14" customFormat="1" ht="49.2" customHeight="1" x14ac:dyDescent="0.3">
      <c r="A26" s="199"/>
      <c r="B26" s="190"/>
      <c r="C26" s="166"/>
      <c r="D26" s="178"/>
      <c r="E26" s="108"/>
      <c r="F26" s="166"/>
      <c r="G26" s="151"/>
      <c r="H26" s="166"/>
      <c r="I26" s="178"/>
      <c r="J26" s="172"/>
      <c r="K26" s="178"/>
      <c r="L26" s="175"/>
      <c r="M26" s="178"/>
      <c r="N26" s="202"/>
    </row>
    <row r="27" spans="1:14" ht="93" customHeight="1" x14ac:dyDescent="0.3">
      <c r="A27" s="185">
        <v>6</v>
      </c>
      <c r="B27" s="188" t="s">
        <v>17</v>
      </c>
      <c r="C27" s="164">
        <v>376</v>
      </c>
      <c r="D27" s="191" t="s">
        <v>66</v>
      </c>
      <c r="E27" s="164" t="s">
        <v>67</v>
      </c>
      <c r="F27" s="113" t="s">
        <v>68</v>
      </c>
      <c r="G27" s="146"/>
      <c r="H27" s="164" t="s">
        <v>69</v>
      </c>
      <c r="I27" s="176" t="s">
        <v>70</v>
      </c>
      <c r="J27" s="179">
        <v>80200000</v>
      </c>
      <c r="K27" s="191" t="s">
        <v>23</v>
      </c>
      <c r="L27" s="173" t="s">
        <v>71</v>
      </c>
      <c r="M27" s="176" t="s">
        <v>56</v>
      </c>
      <c r="N27" s="182" t="s">
        <v>57</v>
      </c>
    </row>
    <row r="28" spans="1:14" ht="66" customHeight="1" x14ac:dyDescent="0.3">
      <c r="A28" s="186"/>
      <c r="B28" s="189"/>
      <c r="C28" s="165"/>
      <c r="D28" s="192"/>
      <c r="E28" s="165"/>
      <c r="F28" s="109" t="s">
        <v>72</v>
      </c>
      <c r="G28" s="147"/>
      <c r="H28" s="165"/>
      <c r="I28" s="177"/>
      <c r="J28" s="180"/>
      <c r="K28" s="192"/>
      <c r="L28" s="174"/>
      <c r="M28" s="177"/>
      <c r="N28" s="183"/>
    </row>
    <row r="29" spans="1:14" ht="32.4" customHeight="1" x14ac:dyDescent="0.3">
      <c r="A29" s="186"/>
      <c r="B29" s="189"/>
      <c r="C29" s="165"/>
      <c r="D29" s="192"/>
      <c r="E29" s="166"/>
      <c r="F29" s="164" t="s">
        <v>73</v>
      </c>
      <c r="G29" s="147"/>
      <c r="H29" s="165"/>
      <c r="I29" s="177"/>
      <c r="J29" s="180"/>
      <c r="K29" s="192"/>
      <c r="L29" s="174"/>
      <c r="M29" s="177"/>
      <c r="N29" s="183"/>
    </row>
    <row r="30" spans="1:14" ht="53.4" customHeight="1" x14ac:dyDescent="0.3">
      <c r="A30" s="187"/>
      <c r="B30" s="190"/>
      <c r="C30" s="166"/>
      <c r="D30" s="193"/>
      <c r="E30" s="114"/>
      <c r="F30" s="166"/>
      <c r="G30" s="148"/>
      <c r="H30" s="166"/>
      <c r="I30" s="178"/>
      <c r="J30" s="181"/>
      <c r="K30" s="193"/>
      <c r="L30" s="175"/>
      <c r="M30" s="178"/>
      <c r="N30" s="184"/>
    </row>
    <row r="31" spans="1:14" s="9" customFormat="1" ht="57" customHeight="1" x14ac:dyDescent="0.35">
      <c r="A31" s="203">
        <v>7</v>
      </c>
      <c r="B31" s="204" t="s">
        <v>17</v>
      </c>
      <c r="C31" s="164" t="s">
        <v>74</v>
      </c>
      <c r="D31" s="204" t="s">
        <v>75</v>
      </c>
      <c r="E31" s="204" t="s">
        <v>76</v>
      </c>
      <c r="F31" s="110" t="s">
        <v>77</v>
      </c>
      <c r="G31" s="152"/>
      <c r="H31" s="204" t="s">
        <v>78</v>
      </c>
      <c r="I31" s="164" t="s">
        <v>79</v>
      </c>
      <c r="J31" s="179">
        <v>80277844</v>
      </c>
      <c r="K31" s="206" t="s">
        <v>23</v>
      </c>
      <c r="L31" s="205" t="s">
        <v>80</v>
      </c>
      <c r="M31" s="205" t="s">
        <v>81</v>
      </c>
      <c r="N31" s="209" t="s">
        <v>82</v>
      </c>
    </row>
    <row r="32" spans="1:14" s="9" customFormat="1" ht="39.6" customHeight="1" x14ac:dyDescent="0.35">
      <c r="A32" s="203"/>
      <c r="B32" s="204"/>
      <c r="C32" s="165"/>
      <c r="D32" s="204"/>
      <c r="E32" s="204"/>
      <c r="F32" s="95" t="s">
        <v>83</v>
      </c>
      <c r="G32" s="153"/>
      <c r="H32" s="204"/>
      <c r="I32" s="165"/>
      <c r="J32" s="180"/>
      <c r="K32" s="206"/>
      <c r="L32" s="205"/>
      <c r="M32" s="205"/>
      <c r="N32" s="209"/>
    </row>
    <row r="33" spans="1:17" ht="21.6" customHeight="1" x14ac:dyDescent="0.3">
      <c r="A33" s="203"/>
      <c r="B33" s="204"/>
      <c r="C33" s="165"/>
      <c r="D33" s="204"/>
      <c r="E33" s="204"/>
      <c r="F33" s="204" t="s">
        <v>84</v>
      </c>
      <c r="G33" s="153"/>
      <c r="H33" s="204"/>
      <c r="I33" s="165"/>
      <c r="J33" s="180"/>
      <c r="K33" s="206"/>
      <c r="L33" s="205"/>
      <c r="M33" s="205"/>
      <c r="N33" s="209"/>
      <c r="Q33" s="1" t="s">
        <v>29</v>
      </c>
    </row>
    <row r="34" spans="1:17" ht="30" customHeight="1" x14ac:dyDescent="0.3">
      <c r="A34" s="203"/>
      <c r="B34" s="204"/>
      <c r="C34" s="165"/>
      <c r="D34" s="204"/>
      <c r="E34" s="114"/>
      <c r="F34" s="204"/>
      <c r="G34" s="154"/>
      <c r="H34" s="204"/>
      <c r="I34" s="165"/>
      <c r="J34" s="180"/>
      <c r="K34" s="206"/>
      <c r="L34" s="205"/>
      <c r="M34" s="205"/>
      <c r="N34" s="209"/>
    </row>
    <row r="35" spans="1:17" ht="54.6" customHeight="1" x14ac:dyDescent="0.3">
      <c r="A35" s="203">
        <v>8</v>
      </c>
      <c r="B35" s="204" t="s">
        <v>17</v>
      </c>
      <c r="C35" s="165"/>
      <c r="D35" s="204" t="s">
        <v>75</v>
      </c>
      <c r="E35" s="204" t="s">
        <v>85</v>
      </c>
      <c r="F35" s="113" t="s">
        <v>42</v>
      </c>
      <c r="G35" s="146"/>
      <c r="H35" s="204" t="s">
        <v>86</v>
      </c>
      <c r="I35" s="165"/>
      <c r="J35" s="180"/>
      <c r="K35" s="203" t="s">
        <v>23</v>
      </c>
      <c r="L35" s="205" t="s">
        <v>80</v>
      </c>
      <c r="M35" s="205" t="s">
        <v>81</v>
      </c>
      <c r="N35" s="209" t="s">
        <v>82</v>
      </c>
    </row>
    <row r="36" spans="1:17" ht="33.6" customHeight="1" x14ac:dyDescent="0.3">
      <c r="A36" s="203"/>
      <c r="B36" s="204"/>
      <c r="C36" s="165"/>
      <c r="D36" s="204"/>
      <c r="E36" s="204"/>
      <c r="F36" s="95" t="s">
        <v>83</v>
      </c>
      <c r="G36" s="147"/>
      <c r="H36" s="204"/>
      <c r="I36" s="165"/>
      <c r="J36" s="180"/>
      <c r="K36" s="203"/>
      <c r="L36" s="205"/>
      <c r="M36" s="205"/>
      <c r="N36" s="209"/>
    </row>
    <row r="37" spans="1:17" ht="30.6" customHeight="1" x14ac:dyDescent="0.3">
      <c r="A37" s="203"/>
      <c r="B37" s="204"/>
      <c r="C37" s="165"/>
      <c r="D37" s="204"/>
      <c r="E37" s="204"/>
      <c r="F37" s="204" t="s">
        <v>84</v>
      </c>
      <c r="G37" s="147"/>
      <c r="H37" s="204"/>
      <c r="I37" s="165"/>
      <c r="J37" s="180"/>
      <c r="K37" s="203"/>
      <c r="L37" s="205"/>
      <c r="M37" s="205"/>
      <c r="N37" s="209"/>
    </row>
    <row r="38" spans="1:17" ht="30.6" customHeight="1" x14ac:dyDescent="0.3">
      <c r="A38" s="203"/>
      <c r="B38" s="204"/>
      <c r="C38" s="165"/>
      <c r="D38" s="204"/>
      <c r="E38" s="114"/>
      <c r="F38" s="204"/>
      <c r="G38" s="148"/>
      <c r="H38" s="204"/>
      <c r="I38" s="165"/>
      <c r="J38" s="180"/>
      <c r="K38" s="203"/>
      <c r="L38" s="205"/>
      <c r="M38" s="205"/>
      <c r="N38" s="209"/>
    </row>
    <row r="39" spans="1:17" ht="55.8" customHeight="1" x14ac:dyDescent="0.3">
      <c r="A39" s="207">
        <v>9</v>
      </c>
      <c r="B39" s="208" t="s">
        <v>17</v>
      </c>
      <c r="C39" s="165"/>
      <c r="D39" s="204" t="s">
        <v>75</v>
      </c>
      <c r="E39" s="209" t="s">
        <v>87</v>
      </c>
      <c r="F39" s="113" t="s">
        <v>88</v>
      </c>
      <c r="G39" s="146"/>
      <c r="H39" s="209" t="s">
        <v>87</v>
      </c>
      <c r="I39" s="165"/>
      <c r="J39" s="180"/>
      <c r="K39" s="207" t="s">
        <v>23</v>
      </c>
      <c r="L39" s="205" t="s">
        <v>80</v>
      </c>
      <c r="M39" s="205" t="s">
        <v>81</v>
      </c>
      <c r="N39" s="209" t="s">
        <v>82</v>
      </c>
    </row>
    <row r="40" spans="1:17" ht="39" customHeight="1" x14ac:dyDescent="0.3">
      <c r="A40" s="207"/>
      <c r="B40" s="208"/>
      <c r="C40" s="165"/>
      <c r="D40" s="204"/>
      <c r="E40" s="209"/>
      <c r="F40" s="95" t="s">
        <v>83</v>
      </c>
      <c r="G40" s="147"/>
      <c r="H40" s="209"/>
      <c r="I40" s="165"/>
      <c r="J40" s="180"/>
      <c r="K40" s="207"/>
      <c r="L40" s="205"/>
      <c r="M40" s="205"/>
      <c r="N40" s="209"/>
    </row>
    <row r="41" spans="1:17" ht="26.4" customHeight="1" x14ac:dyDescent="0.3">
      <c r="A41" s="207"/>
      <c r="B41" s="208"/>
      <c r="C41" s="165"/>
      <c r="D41" s="204"/>
      <c r="E41" s="209"/>
      <c r="F41" s="204" t="s">
        <v>84</v>
      </c>
      <c r="G41" s="147"/>
      <c r="H41" s="209"/>
      <c r="I41" s="165"/>
      <c r="J41" s="180"/>
      <c r="K41" s="207"/>
      <c r="L41" s="205"/>
      <c r="M41" s="205"/>
      <c r="N41" s="209"/>
    </row>
    <row r="42" spans="1:17" ht="37.200000000000003" customHeight="1" x14ac:dyDescent="0.3">
      <c r="A42" s="207"/>
      <c r="B42" s="208"/>
      <c r="C42" s="165"/>
      <c r="D42" s="204"/>
      <c r="E42" s="114"/>
      <c r="F42" s="204"/>
      <c r="G42" s="148"/>
      <c r="H42" s="209"/>
      <c r="I42" s="165"/>
      <c r="J42" s="181"/>
      <c r="K42" s="207"/>
      <c r="L42" s="205"/>
      <c r="M42" s="205"/>
      <c r="N42" s="209"/>
    </row>
    <row r="43" spans="1:17" ht="46.2" customHeight="1" x14ac:dyDescent="0.3">
      <c r="A43" s="176">
        <v>10</v>
      </c>
      <c r="B43" s="188" t="s">
        <v>17</v>
      </c>
      <c r="C43" s="165"/>
      <c r="D43" s="164" t="s">
        <v>75</v>
      </c>
      <c r="E43" s="210" t="s">
        <v>89</v>
      </c>
      <c r="F43" s="113" t="s">
        <v>88</v>
      </c>
      <c r="G43" s="146"/>
      <c r="H43" s="176" t="s">
        <v>89</v>
      </c>
      <c r="I43" s="165"/>
      <c r="J43" s="170">
        <v>43000000</v>
      </c>
      <c r="K43" s="176" t="s">
        <v>23</v>
      </c>
      <c r="L43" s="205" t="s">
        <v>80</v>
      </c>
      <c r="M43" s="205" t="s">
        <v>81</v>
      </c>
      <c r="N43" s="209" t="s">
        <v>82</v>
      </c>
    </row>
    <row r="44" spans="1:17" ht="37.200000000000003" customHeight="1" x14ac:dyDescent="0.3">
      <c r="A44" s="177"/>
      <c r="B44" s="189"/>
      <c r="C44" s="165"/>
      <c r="D44" s="165"/>
      <c r="E44" s="211"/>
      <c r="F44" s="95" t="s">
        <v>83</v>
      </c>
      <c r="G44" s="147"/>
      <c r="H44" s="177"/>
      <c r="I44" s="165"/>
      <c r="J44" s="171"/>
      <c r="K44" s="177"/>
      <c r="L44" s="205"/>
      <c r="M44" s="205"/>
      <c r="N44" s="209"/>
    </row>
    <row r="45" spans="1:17" ht="37.200000000000003" customHeight="1" x14ac:dyDescent="0.3">
      <c r="A45" s="177"/>
      <c r="B45" s="189"/>
      <c r="C45" s="165"/>
      <c r="D45" s="165"/>
      <c r="E45" s="212"/>
      <c r="F45" s="164" t="s">
        <v>84</v>
      </c>
      <c r="G45" s="147"/>
      <c r="H45" s="177"/>
      <c r="I45" s="165"/>
      <c r="J45" s="171"/>
      <c r="K45" s="177"/>
      <c r="L45" s="205"/>
      <c r="M45" s="205"/>
      <c r="N45" s="209"/>
    </row>
    <row r="46" spans="1:17" ht="37.200000000000003" customHeight="1" x14ac:dyDescent="0.3">
      <c r="A46" s="178"/>
      <c r="B46" s="190"/>
      <c r="C46" s="166"/>
      <c r="D46" s="166"/>
      <c r="E46" s="114"/>
      <c r="F46" s="166"/>
      <c r="G46" s="148"/>
      <c r="H46" s="178"/>
      <c r="I46" s="166"/>
      <c r="J46" s="172"/>
      <c r="K46" s="178"/>
      <c r="L46" s="205"/>
      <c r="M46" s="205"/>
      <c r="N46" s="209"/>
    </row>
    <row r="47" spans="1:17" ht="37.200000000000003" customHeight="1" x14ac:dyDescent="0.3">
      <c r="A47" s="176">
        <v>11</v>
      </c>
      <c r="B47" s="188" t="s">
        <v>17</v>
      </c>
      <c r="C47" s="164">
        <v>368</v>
      </c>
      <c r="D47" s="164" t="s">
        <v>90</v>
      </c>
      <c r="E47" s="210" t="s">
        <v>91</v>
      </c>
      <c r="F47" s="113" t="s">
        <v>92</v>
      </c>
      <c r="G47" s="146"/>
      <c r="H47" s="176" t="s">
        <v>93</v>
      </c>
      <c r="I47" s="164" t="s">
        <v>94</v>
      </c>
      <c r="J47" s="170">
        <v>4020000</v>
      </c>
      <c r="K47" s="176" t="s">
        <v>23</v>
      </c>
      <c r="L47" s="173" t="s">
        <v>95</v>
      </c>
      <c r="M47" s="205" t="s">
        <v>81</v>
      </c>
      <c r="N47" s="209" t="s">
        <v>82</v>
      </c>
    </row>
    <row r="48" spans="1:17" ht="37.200000000000003" customHeight="1" x14ac:dyDescent="0.3">
      <c r="A48" s="177"/>
      <c r="B48" s="189"/>
      <c r="C48" s="165"/>
      <c r="D48" s="165"/>
      <c r="E48" s="211"/>
      <c r="F48" s="95" t="s">
        <v>83</v>
      </c>
      <c r="G48" s="147"/>
      <c r="H48" s="177"/>
      <c r="I48" s="165"/>
      <c r="J48" s="171"/>
      <c r="K48" s="177"/>
      <c r="L48" s="174"/>
      <c r="M48" s="205"/>
      <c r="N48" s="209"/>
    </row>
    <row r="49" spans="1:14" ht="37.200000000000003" customHeight="1" x14ac:dyDescent="0.3">
      <c r="A49" s="177"/>
      <c r="B49" s="189"/>
      <c r="C49" s="165"/>
      <c r="D49" s="165"/>
      <c r="E49" s="212"/>
      <c r="F49" s="164" t="s">
        <v>84</v>
      </c>
      <c r="G49" s="147"/>
      <c r="H49" s="177"/>
      <c r="I49" s="165"/>
      <c r="J49" s="171"/>
      <c r="K49" s="177"/>
      <c r="L49" s="174"/>
      <c r="M49" s="205"/>
      <c r="N49" s="209"/>
    </row>
    <row r="50" spans="1:14" ht="37.200000000000003" customHeight="1" x14ac:dyDescent="0.3">
      <c r="A50" s="178"/>
      <c r="B50" s="190"/>
      <c r="C50" s="166"/>
      <c r="D50" s="166"/>
      <c r="E50" s="114"/>
      <c r="F50" s="166"/>
      <c r="G50" s="148"/>
      <c r="H50" s="178"/>
      <c r="I50" s="166"/>
      <c r="J50" s="172"/>
      <c r="K50" s="178"/>
      <c r="L50" s="175"/>
      <c r="M50" s="205"/>
      <c r="N50" s="209"/>
    </row>
    <row r="51" spans="1:14" ht="47.4" customHeight="1" x14ac:dyDescent="0.3">
      <c r="A51" s="207">
        <v>12</v>
      </c>
      <c r="B51" s="208" t="s">
        <v>17</v>
      </c>
      <c r="C51" s="209">
        <v>377</v>
      </c>
      <c r="D51" s="209" t="s">
        <v>96</v>
      </c>
      <c r="E51" s="209" t="s">
        <v>97</v>
      </c>
      <c r="F51" s="110" t="s">
        <v>92</v>
      </c>
      <c r="G51" s="149" t="s">
        <v>28</v>
      </c>
      <c r="H51" s="209" t="s">
        <v>98</v>
      </c>
      <c r="I51" s="209" t="s">
        <v>99</v>
      </c>
      <c r="J51" s="213">
        <v>1724050000</v>
      </c>
      <c r="K51" s="207" t="s">
        <v>23</v>
      </c>
      <c r="L51" s="205" t="s">
        <v>100</v>
      </c>
      <c r="M51" s="209" t="s">
        <v>101</v>
      </c>
      <c r="N51" s="209" t="s">
        <v>102</v>
      </c>
    </row>
    <row r="52" spans="1:14" ht="44.4" customHeight="1" x14ac:dyDescent="0.3">
      <c r="A52" s="207"/>
      <c r="B52" s="208"/>
      <c r="C52" s="209"/>
      <c r="D52" s="209"/>
      <c r="E52" s="209"/>
      <c r="F52" s="95" t="s">
        <v>103</v>
      </c>
      <c r="G52" s="150"/>
      <c r="H52" s="209"/>
      <c r="I52" s="209"/>
      <c r="J52" s="213"/>
      <c r="K52" s="207"/>
      <c r="L52" s="205"/>
      <c r="M52" s="209"/>
      <c r="N52" s="209"/>
    </row>
    <row r="53" spans="1:14" ht="28.95" customHeight="1" x14ac:dyDescent="0.3">
      <c r="A53" s="207"/>
      <c r="B53" s="208"/>
      <c r="C53" s="209"/>
      <c r="D53" s="209"/>
      <c r="E53" s="209"/>
      <c r="F53" s="209" t="s">
        <v>104</v>
      </c>
      <c r="G53" s="150"/>
      <c r="H53" s="209"/>
      <c r="I53" s="209"/>
      <c r="J53" s="213"/>
      <c r="K53" s="207"/>
      <c r="L53" s="205"/>
      <c r="M53" s="209"/>
      <c r="N53" s="209"/>
    </row>
    <row r="54" spans="1:14" ht="28.2" customHeight="1" x14ac:dyDescent="0.3">
      <c r="A54" s="207"/>
      <c r="B54" s="208"/>
      <c r="C54" s="209"/>
      <c r="D54" s="209"/>
      <c r="E54" s="112"/>
      <c r="F54" s="209"/>
      <c r="G54" s="151"/>
      <c r="H54" s="209"/>
      <c r="I54" s="209"/>
      <c r="J54" s="213"/>
      <c r="K54" s="207"/>
      <c r="L54" s="205"/>
      <c r="M54" s="209"/>
      <c r="N54" s="209"/>
    </row>
    <row r="55" spans="1:14" ht="50.4" customHeight="1" x14ac:dyDescent="0.3">
      <c r="A55" s="207">
        <v>13</v>
      </c>
      <c r="B55" s="208" t="s">
        <v>105</v>
      </c>
      <c r="C55" s="204">
        <v>160</v>
      </c>
      <c r="D55" s="209" t="s">
        <v>106</v>
      </c>
      <c r="E55" s="204" t="s">
        <v>107</v>
      </c>
      <c r="F55" s="110" t="s">
        <v>92</v>
      </c>
      <c r="G55" s="152"/>
      <c r="H55" s="204" t="s">
        <v>108</v>
      </c>
      <c r="I55" s="209" t="s">
        <v>109</v>
      </c>
      <c r="J55" s="214">
        <v>100000000</v>
      </c>
      <c r="K55" s="207" t="s">
        <v>23</v>
      </c>
      <c r="L55" s="205" t="s">
        <v>110</v>
      </c>
      <c r="M55" s="209" t="s">
        <v>81</v>
      </c>
      <c r="N55" s="209" t="s">
        <v>111</v>
      </c>
    </row>
    <row r="56" spans="1:14" ht="33.6" customHeight="1" x14ac:dyDescent="0.3">
      <c r="A56" s="207"/>
      <c r="B56" s="208"/>
      <c r="C56" s="204"/>
      <c r="D56" s="209"/>
      <c r="E56" s="204"/>
      <c r="F56" s="209" t="s">
        <v>83</v>
      </c>
      <c r="G56" s="153"/>
      <c r="H56" s="204"/>
      <c r="I56" s="209"/>
      <c r="J56" s="214"/>
      <c r="K56" s="207"/>
      <c r="L56" s="205"/>
      <c r="M56" s="209"/>
      <c r="N56" s="209"/>
    </row>
    <row r="57" spans="1:14" ht="60" hidden="1" customHeight="1" x14ac:dyDescent="0.3">
      <c r="A57" s="207"/>
      <c r="B57" s="208"/>
      <c r="C57" s="204"/>
      <c r="D57" s="209"/>
      <c r="E57" s="204"/>
      <c r="F57" s="209"/>
      <c r="G57" s="153"/>
      <c r="H57" s="204"/>
      <c r="I57" s="209"/>
      <c r="J57" s="214"/>
      <c r="K57" s="207"/>
      <c r="L57" s="205"/>
      <c r="M57" s="209"/>
      <c r="N57" s="209"/>
    </row>
    <row r="58" spans="1:14" ht="28.2" customHeight="1" x14ac:dyDescent="0.3">
      <c r="A58" s="207"/>
      <c r="B58" s="208"/>
      <c r="C58" s="204"/>
      <c r="D58" s="209"/>
      <c r="E58" s="204"/>
      <c r="F58" s="209" t="s">
        <v>112</v>
      </c>
      <c r="G58" s="153"/>
      <c r="H58" s="204"/>
      <c r="I58" s="209"/>
      <c r="J58" s="214"/>
      <c r="K58" s="207"/>
      <c r="L58" s="205"/>
      <c r="M58" s="209"/>
      <c r="N58" s="209"/>
    </row>
    <row r="59" spans="1:14" ht="29.4" customHeight="1" x14ac:dyDescent="0.3">
      <c r="A59" s="207"/>
      <c r="B59" s="208"/>
      <c r="C59" s="204"/>
      <c r="D59" s="209"/>
      <c r="E59" s="114"/>
      <c r="F59" s="209"/>
      <c r="G59" s="154"/>
      <c r="H59" s="204"/>
      <c r="I59" s="209"/>
      <c r="J59" s="214"/>
      <c r="K59" s="207"/>
      <c r="L59" s="205"/>
      <c r="M59" s="209"/>
      <c r="N59" s="209"/>
    </row>
    <row r="60" spans="1:14" ht="49.2" customHeight="1" x14ac:dyDescent="0.3">
      <c r="A60" s="207">
        <v>14</v>
      </c>
      <c r="B60" s="208" t="s">
        <v>105</v>
      </c>
      <c r="C60" s="204">
        <v>158</v>
      </c>
      <c r="D60" s="209" t="s">
        <v>106</v>
      </c>
      <c r="E60" s="204" t="s">
        <v>113</v>
      </c>
      <c r="F60" s="110" t="s">
        <v>42</v>
      </c>
      <c r="G60" s="152"/>
      <c r="H60" s="204" t="s">
        <v>114</v>
      </c>
      <c r="I60" s="209" t="s">
        <v>115</v>
      </c>
      <c r="J60" s="214">
        <v>100000000</v>
      </c>
      <c r="K60" s="207" t="s">
        <v>23</v>
      </c>
      <c r="L60" s="205" t="s">
        <v>116</v>
      </c>
      <c r="M60" s="205" t="s">
        <v>81</v>
      </c>
      <c r="N60" s="209" t="s">
        <v>117</v>
      </c>
    </row>
    <row r="61" spans="1:14" ht="38.4" customHeight="1" x14ac:dyDescent="0.3">
      <c r="A61" s="207"/>
      <c r="B61" s="208"/>
      <c r="C61" s="204"/>
      <c r="D61" s="209"/>
      <c r="E61" s="204"/>
      <c r="F61" s="95" t="s">
        <v>83</v>
      </c>
      <c r="G61" s="153"/>
      <c r="H61" s="204"/>
      <c r="I61" s="209"/>
      <c r="J61" s="214"/>
      <c r="K61" s="207"/>
      <c r="L61" s="205"/>
      <c r="M61" s="205"/>
      <c r="N61" s="209"/>
    </row>
    <row r="62" spans="1:14" ht="27.6" customHeight="1" x14ac:dyDescent="0.3">
      <c r="A62" s="207"/>
      <c r="B62" s="208"/>
      <c r="C62" s="204"/>
      <c r="D62" s="209"/>
      <c r="E62" s="204"/>
      <c r="F62" s="209" t="s">
        <v>118</v>
      </c>
      <c r="G62" s="153"/>
      <c r="H62" s="204"/>
      <c r="I62" s="209"/>
      <c r="J62" s="214"/>
      <c r="K62" s="207"/>
      <c r="L62" s="205"/>
      <c r="M62" s="205"/>
      <c r="N62" s="209"/>
    </row>
    <row r="63" spans="1:14" ht="26.4" customHeight="1" x14ac:dyDescent="0.3">
      <c r="A63" s="207"/>
      <c r="B63" s="208"/>
      <c r="C63" s="204"/>
      <c r="D63" s="209"/>
      <c r="E63" s="112"/>
      <c r="F63" s="209"/>
      <c r="G63" s="154"/>
      <c r="H63" s="204"/>
      <c r="I63" s="209"/>
      <c r="J63" s="214"/>
      <c r="K63" s="207"/>
      <c r="L63" s="205"/>
      <c r="M63" s="205"/>
      <c r="N63" s="209"/>
    </row>
    <row r="64" spans="1:14" ht="49.2" customHeight="1" x14ac:dyDescent="0.3">
      <c r="A64" s="207">
        <v>15</v>
      </c>
      <c r="B64" s="208" t="s">
        <v>105</v>
      </c>
      <c r="C64" s="204">
        <v>161</v>
      </c>
      <c r="D64" s="209" t="s">
        <v>106</v>
      </c>
      <c r="E64" s="204" t="s">
        <v>119</v>
      </c>
      <c r="F64" s="110" t="s">
        <v>88</v>
      </c>
      <c r="G64" s="152"/>
      <c r="H64" s="204" t="s">
        <v>120</v>
      </c>
      <c r="I64" s="209" t="s">
        <v>121</v>
      </c>
      <c r="J64" s="214">
        <v>100000000</v>
      </c>
      <c r="K64" s="207" t="s">
        <v>23</v>
      </c>
      <c r="L64" s="205" t="s">
        <v>116</v>
      </c>
      <c r="M64" s="205" t="s">
        <v>81</v>
      </c>
      <c r="N64" s="209" t="s">
        <v>117</v>
      </c>
    </row>
    <row r="65" spans="1:14" ht="36" customHeight="1" x14ac:dyDescent="0.3">
      <c r="A65" s="207"/>
      <c r="B65" s="208"/>
      <c r="C65" s="204"/>
      <c r="D65" s="209"/>
      <c r="E65" s="204"/>
      <c r="F65" s="95" t="s">
        <v>83</v>
      </c>
      <c r="G65" s="153"/>
      <c r="H65" s="204"/>
      <c r="I65" s="209"/>
      <c r="J65" s="214"/>
      <c r="K65" s="207"/>
      <c r="L65" s="205"/>
      <c r="M65" s="205"/>
      <c r="N65" s="209"/>
    </row>
    <row r="66" spans="1:14" ht="33" customHeight="1" x14ac:dyDescent="0.3">
      <c r="A66" s="207"/>
      <c r="B66" s="208"/>
      <c r="C66" s="204"/>
      <c r="D66" s="209"/>
      <c r="E66" s="204"/>
      <c r="F66" s="209" t="s">
        <v>112</v>
      </c>
      <c r="G66" s="153"/>
      <c r="H66" s="204"/>
      <c r="I66" s="209"/>
      <c r="J66" s="214"/>
      <c r="K66" s="207"/>
      <c r="L66" s="205"/>
      <c r="M66" s="205"/>
      <c r="N66" s="209"/>
    </row>
    <row r="67" spans="1:14" ht="30.6" customHeight="1" x14ac:dyDescent="0.3">
      <c r="A67" s="207"/>
      <c r="B67" s="208"/>
      <c r="C67" s="204"/>
      <c r="D67" s="209"/>
      <c r="E67" s="112"/>
      <c r="F67" s="209"/>
      <c r="G67" s="154"/>
      <c r="H67" s="204"/>
      <c r="I67" s="209"/>
      <c r="J67" s="214"/>
      <c r="K67" s="207"/>
      <c r="L67" s="205"/>
      <c r="M67" s="205"/>
      <c r="N67" s="209"/>
    </row>
    <row r="68" spans="1:14" ht="52.8" customHeight="1" x14ac:dyDescent="0.3">
      <c r="A68" s="185">
        <v>16</v>
      </c>
      <c r="B68" s="188" t="s">
        <v>105</v>
      </c>
      <c r="C68" s="164">
        <v>159</v>
      </c>
      <c r="D68" s="209" t="s">
        <v>106</v>
      </c>
      <c r="E68" s="164" t="s">
        <v>122</v>
      </c>
      <c r="F68" s="110" t="s">
        <v>88</v>
      </c>
      <c r="G68" s="152"/>
      <c r="H68" s="164" t="s">
        <v>123</v>
      </c>
      <c r="I68" s="176" t="s">
        <v>124</v>
      </c>
      <c r="J68" s="179">
        <v>100000000</v>
      </c>
      <c r="K68" s="191" t="s">
        <v>23</v>
      </c>
      <c r="L68" s="173" t="s">
        <v>110</v>
      </c>
      <c r="M68" s="205" t="s">
        <v>81</v>
      </c>
      <c r="N68" s="209" t="s">
        <v>117</v>
      </c>
    </row>
    <row r="69" spans="1:14" ht="35.4" customHeight="1" x14ac:dyDescent="0.3">
      <c r="A69" s="186"/>
      <c r="B69" s="189"/>
      <c r="C69" s="165"/>
      <c r="D69" s="209"/>
      <c r="E69" s="165"/>
      <c r="F69" s="95" t="s">
        <v>83</v>
      </c>
      <c r="G69" s="153"/>
      <c r="H69" s="165"/>
      <c r="I69" s="177"/>
      <c r="J69" s="180"/>
      <c r="K69" s="192"/>
      <c r="L69" s="174"/>
      <c r="M69" s="205"/>
      <c r="N69" s="209"/>
    </row>
    <row r="70" spans="1:14" ht="32.4" customHeight="1" x14ac:dyDescent="0.3">
      <c r="A70" s="186"/>
      <c r="B70" s="189"/>
      <c r="C70" s="165"/>
      <c r="D70" s="209"/>
      <c r="E70" s="166"/>
      <c r="F70" s="209" t="s">
        <v>112</v>
      </c>
      <c r="G70" s="153"/>
      <c r="H70" s="165"/>
      <c r="I70" s="177"/>
      <c r="J70" s="180"/>
      <c r="K70" s="192"/>
      <c r="L70" s="174"/>
      <c r="M70" s="205"/>
      <c r="N70" s="209"/>
    </row>
    <row r="71" spans="1:14" ht="30.6" customHeight="1" x14ac:dyDescent="0.3">
      <c r="A71" s="187"/>
      <c r="B71" s="190"/>
      <c r="C71" s="166"/>
      <c r="D71" s="209"/>
      <c r="E71" s="114"/>
      <c r="F71" s="209"/>
      <c r="G71" s="154"/>
      <c r="H71" s="166"/>
      <c r="I71" s="178"/>
      <c r="J71" s="181"/>
      <c r="K71" s="193"/>
      <c r="L71" s="175"/>
      <c r="M71" s="205"/>
      <c r="N71" s="209"/>
    </row>
  </sheetData>
  <mergeCells count="220">
    <mergeCell ref="L68:L71"/>
    <mergeCell ref="M68:M71"/>
    <mergeCell ref="N68:N71"/>
    <mergeCell ref="A68:A71"/>
    <mergeCell ref="B68:B71"/>
    <mergeCell ref="C68:C71"/>
    <mergeCell ref="D68:D71"/>
    <mergeCell ref="E68:E70"/>
    <mergeCell ref="H68:H71"/>
    <mergeCell ref="I68:I71"/>
    <mergeCell ref="J68:J71"/>
    <mergeCell ref="K68:K71"/>
    <mergeCell ref="F70:F71"/>
    <mergeCell ref="K60:K63"/>
    <mergeCell ref="L60:L63"/>
    <mergeCell ref="M60:M63"/>
    <mergeCell ref="N60:N63"/>
    <mergeCell ref="A64:A67"/>
    <mergeCell ref="B64:B67"/>
    <mergeCell ref="C64:C67"/>
    <mergeCell ref="D64:D67"/>
    <mergeCell ref="E64:E66"/>
    <mergeCell ref="H64:H67"/>
    <mergeCell ref="I64:I67"/>
    <mergeCell ref="J64:J67"/>
    <mergeCell ref="K64:K67"/>
    <mergeCell ref="L64:L67"/>
    <mergeCell ref="M64:M67"/>
    <mergeCell ref="N64:N67"/>
    <mergeCell ref="F66:F67"/>
    <mergeCell ref="A60:A63"/>
    <mergeCell ref="B60:B63"/>
    <mergeCell ref="C60:C63"/>
    <mergeCell ref="D60:D63"/>
    <mergeCell ref="E60:E62"/>
    <mergeCell ref="H60:H63"/>
    <mergeCell ref="I60:I63"/>
    <mergeCell ref="F62:F63"/>
    <mergeCell ref="J60:J63"/>
    <mergeCell ref="L51:L54"/>
    <mergeCell ref="M51:M54"/>
    <mergeCell ref="N51:N54"/>
    <mergeCell ref="F53:F54"/>
    <mergeCell ref="A55:A59"/>
    <mergeCell ref="B55:B59"/>
    <mergeCell ref="C55:C59"/>
    <mergeCell ref="D55:D59"/>
    <mergeCell ref="E55:E58"/>
    <mergeCell ref="H55:H59"/>
    <mergeCell ref="I55:I59"/>
    <mergeCell ref="J55:J59"/>
    <mergeCell ref="K55:K59"/>
    <mergeCell ref="L55:L59"/>
    <mergeCell ref="M55:M59"/>
    <mergeCell ref="N55:N59"/>
    <mergeCell ref="F56:F57"/>
    <mergeCell ref="F58:F59"/>
    <mergeCell ref="A51:A54"/>
    <mergeCell ref="B51:B54"/>
    <mergeCell ref="C51:C54"/>
    <mergeCell ref="D51:D54"/>
    <mergeCell ref="E51:E53"/>
    <mergeCell ref="H51:H54"/>
    <mergeCell ref="I51:I54"/>
    <mergeCell ref="J51:J54"/>
    <mergeCell ref="K51:K54"/>
    <mergeCell ref="F49:F50"/>
    <mergeCell ref="A43:A46"/>
    <mergeCell ref="A47:A50"/>
    <mergeCell ref="B47:B50"/>
    <mergeCell ref="C47:C50"/>
    <mergeCell ref="D47:D50"/>
    <mergeCell ref="E47:E49"/>
    <mergeCell ref="H47:H50"/>
    <mergeCell ref="I47:I50"/>
    <mergeCell ref="B43:B46"/>
    <mergeCell ref="D43:D46"/>
    <mergeCell ref="E43:E45"/>
    <mergeCell ref="F45:F46"/>
    <mergeCell ref="G43:G46"/>
    <mergeCell ref="N43:N46"/>
    <mergeCell ref="L39:L42"/>
    <mergeCell ref="M39:M42"/>
    <mergeCell ref="N39:N42"/>
    <mergeCell ref="H43:H46"/>
    <mergeCell ref="J43:J46"/>
    <mergeCell ref="K43:K46"/>
    <mergeCell ref="L47:L50"/>
    <mergeCell ref="M47:M50"/>
    <mergeCell ref="N47:N50"/>
    <mergeCell ref="J47:J50"/>
    <mergeCell ref="K47:K50"/>
    <mergeCell ref="L43:L46"/>
    <mergeCell ref="M43:M46"/>
    <mergeCell ref="A39:A42"/>
    <mergeCell ref="B39:B42"/>
    <mergeCell ref="D39:D42"/>
    <mergeCell ref="E39:E41"/>
    <mergeCell ref="F41:F42"/>
    <mergeCell ref="G39:G42"/>
    <mergeCell ref="L31:L34"/>
    <mergeCell ref="M31:M34"/>
    <mergeCell ref="N31:N34"/>
    <mergeCell ref="F33:F34"/>
    <mergeCell ref="H39:H42"/>
    <mergeCell ref="K39:K42"/>
    <mergeCell ref="N35:N38"/>
    <mergeCell ref="L27:L30"/>
    <mergeCell ref="M27:M30"/>
    <mergeCell ref="N27:N30"/>
    <mergeCell ref="F29:F30"/>
    <mergeCell ref="A35:A38"/>
    <mergeCell ref="B35:B38"/>
    <mergeCell ref="D35:D38"/>
    <mergeCell ref="E35:E37"/>
    <mergeCell ref="H35:H38"/>
    <mergeCell ref="K35:K38"/>
    <mergeCell ref="L35:L38"/>
    <mergeCell ref="M35:M38"/>
    <mergeCell ref="G31:G34"/>
    <mergeCell ref="G35:G38"/>
    <mergeCell ref="F37:F38"/>
    <mergeCell ref="A31:A34"/>
    <mergeCell ref="B31:B34"/>
    <mergeCell ref="C31:C46"/>
    <mergeCell ref="D31:D34"/>
    <mergeCell ref="E31:E33"/>
    <mergeCell ref="H31:H34"/>
    <mergeCell ref="I31:I46"/>
    <mergeCell ref="J31:J42"/>
    <mergeCell ref="K31:K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H19:H22"/>
    <mergeCell ref="I19:I22"/>
    <mergeCell ref="J19:J22"/>
    <mergeCell ref="K19:K22"/>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C11:C14"/>
    <mergeCell ref="D11:D14"/>
    <mergeCell ref="E11:E13"/>
    <mergeCell ref="H11:H14"/>
    <mergeCell ref="I11:I14"/>
    <mergeCell ref="J11:J14"/>
    <mergeCell ref="G7:G10"/>
    <mergeCell ref="G11:G14"/>
    <mergeCell ref="K11:K14"/>
    <mergeCell ref="G47:G50"/>
    <mergeCell ref="G51:G54"/>
    <mergeCell ref="G55:G59"/>
    <mergeCell ref="G60:G63"/>
    <mergeCell ref="G64:G67"/>
    <mergeCell ref="G68:G71"/>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s>
  <printOptions gridLines="1"/>
  <pageMargins left="0.70866141732283461" right="0.70866141732283461" top="0.94488188976377963" bottom="0.74803149606299213" header="0.31496062992125984" footer="0.31496062992125984"/>
  <pageSetup paperSize="8" scale="45"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4"/>
  <sheetViews>
    <sheetView topLeftCell="I4" zoomScale="52" zoomScaleNormal="52" workbookViewId="0">
      <selection activeCell="G6" sqref="G6"/>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508" customWidth="1"/>
    <col min="14" max="14" width="19.5546875" style="1" customWidth="1"/>
    <col min="15" max="16384" width="8.88671875" style="1"/>
  </cols>
  <sheetData>
    <row r="1" spans="1:14" ht="33.75" customHeight="1" x14ac:dyDescent="0.3">
      <c r="A1" s="6"/>
      <c r="B1" s="6"/>
      <c r="C1" s="6"/>
      <c r="D1" s="6"/>
      <c r="E1" s="6"/>
      <c r="F1" s="6"/>
      <c r="G1" s="6"/>
      <c r="H1" s="6"/>
      <c r="I1" s="6"/>
      <c r="J1" s="6"/>
      <c r="K1" s="6"/>
      <c r="L1" s="6"/>
      <c r="M1" s="561"/>
      <c r="N1" s="6"/>
    </row>
    <row r="2" spans="1:14" ht="29.25" customHeight="1" x14ac:dyDescent="0.3">
      <c r="A2" s="215" t="s">
        <v>125</v>
      </c>
      <c r="B2" s="215"/>
      <c r="C2" s="215"/>
      <c r="D2" s="215"/>
      <c r="E2" s="215"/>
      <c r="F2" s="215"/>
      <c r="G2" s="17"/>
      <c r="H2" s="18"/>
      <c r="I2" s="6"/>
      <c r="J2" s="6"/>
      <c r="K2" s="6"/>
      <c r="M2" s="216"/>
      <c r="N2" s="216"/>
    </row>
    <row r="3" spans="1:14" ht="29.25" customHeight="1" x14ac:dyDescent="0.3">
      <c r="A3" s="19"/>
      <c r="B3" s="19"/>
      <c r="C3" s="19"/>
      <c r="D3" s="19"/>
      <c r="E3" s="19"/>
      <c r="F3" s="19"/>
      <c r="G3" s="19"/>
      <c r="H3" s="19"/>
      <c r="I3" s="6"/>
      <c r="J3" s="6"/>
      <c r="K3" s="6"/>
      <c r="M3" s="216"/>
      <c r="N3" s="216"/>
    </row>
    <row r="4" spans="1:14" ht="31.5" customHeight="1" x14ac:dyDescent="0.3">
      <c r="A4" s="6"/>
      <c r="B4" s="6"/>
      <c r="C4" s="6"/>
      <c r="D4" s="6"/>
      <c r="E4" s="6"/>
      <c r="F4" s="6"/>
      <c r="G4" s="6"/>
      <c r="H4" s="6"/>
      <c r="I4" s="6"/>
      <c r="J4" s="6"/>
      <c r="K4" s="6"/>
      <c r="L4" s="6"/>
      <c r="M4" s="561"/>
      <c r="N4" s="6"/>
    </row>
    <row r="5" spans="1:14" ht="28.5" customHeight="1" x14ac:dyDescent="0.3">
      <c r="A5" s="20"/>
      <c r="B5" s="217" t="s">
        <v>1</v>
      </c>
      <c r="C5" s="217"/>
      <c r="D5" s="217"/>
      <c r="E5" s="217"/>
      <c r="F5" s="217"/>
      <c r="G5" s="217"/>
      <c r="H5" s="217"/>
      <c r="I5" s="217"/>
      <c r="J5" s="217"/>
      <c r="K5" s="217"/>
      <c r="L5" s="218" t="s">
        <v>2</v>
      </c>
      <c r="M5" s="218"/>
      <c r="N5" s="218"/>
    </row>
    <row r="6" spans="1:14" ht="132.6" customHeight="1" x14ac:dyDescent="0.3">
      <c r="A6" s="21" t="s">
        <v>3</v>
      </c>
      <c r="B6" s="21" t="s">
        <v>4</v>
      </c>
      <c r="C6" s="21" t="s">
        <v>5</v>
      </c>
      <c r="D6" s="21" t="s">
        <v>126</v>
      </c>
      <c r="E6" s="22" t="s">
        <v>7</v>
      </c>
      <c r="F6" s="21" t="s">
        <v>8</v>
      </c>
      <c r="G6" s="21" t="s">
        <v>9</v>
      </c>
      <c r="H6" s="22" t="s">
        <v>10</v>
      </c>
      <c r="I6" s="21" t="s">
        <v>11</v>
      </c>
      <c r="J6" s="21" t="s">
        <v>127</v>
      </c>
      <c r="K6" s="21" t="s">
        <v>13</v>
      </c>
      <c r="L6" s="23" t="s">
        <v>14</v>
      </c>
      <c r="M6" s="553" t="s">
        <v>15</v>
      </c>
      <c r="N6" s="23" t="s">
        <v>128</v>
      </c>
    </row>
    <row r="7" spans="1:14" ht="60" customHeight="1" x14ac:dyDescent="0.3">
      <c r="A7" s="191">
        <v>1</v>
      </c>
      <c r="B7" s="176" t="s">
        <v>129</v>
      </c>
      <c r="C7" s="176" t="s">
        <v>130</v>
      </c>
      <c r="D7" s="176" t="s">
        <v>131</v>
      </c>
      <c r="E7" s="188" t="s">
        <v>132</v>
      </c>
      <c r="F7" s="96" t="s">
        <v>133</v>
      </c>
      <c r="G7" s="224" t="s">
        <v>28</v>
      </c>
      <c r="H7" s="164" t="s">
        <v>134</v>
      </c>
      <c r="I7" s="176" t="s">
        <v>135</v>
      </c>
      <c r="J7" s="219">
        <v>1000000000</v>
      </c>
      <c r="K7" s="191" t="s">
        <v>136</v>
      </c>
      <c r="L7" s="176" t="s">
        <v>137</v>
      </c>
      <c r="M7" s="562" t="s">
        <v>138</v>
      </c>
      <c r="N7" s="176" t="s">
        <v>835</v>
      </c>
    </row>
    <row r="8" spans="1:14" ht="106.8" customHeight="1" x14ac:dyDescent="0.3">
      <c r="A8" s="192"/>
      <c r="B8" s="177"/>
      <c r="C8" s="177"/>
      <c r="D8" s="177"/>
      <c r="E8" s="189"/>
      <c r="F8" s="115" t="s">
        <v>140</v>
      </c>
      <c r="G8" s="225"/>
      <c r="H8" s="165"/>
      <c r="I8" s="177"/>
      <c r="J8" s="220"/>
      <c r="K8" s="192"/>
      <c r="L8" s="177"/>
      <c r="M8" s="563"/>
      <c r="N8" s="177"/>
    </row>
    <row r="9" spans="1:14" ht="66" customHeight="1" x14ac:dyDescent="0.3">
      <c r="A9" s="192"/>
      <c r="B9" s="177"/>
      <c r="C9" s="177"/>
      <c r="D9" s="177"/>
      <c r="E9" s="190"/>
      <c r="F9" s="222" t="s">
        <v>141</v>
      </c>
      <c r="G9" s="225"/>
      <c r="H9" s="165"/>
      <c r="I9" s="177"/>
      <c r="J9" s="220"/>
      <c r="K9" s="192"/>
      <c r="L9" s="177"/>
      <c r="M9" s="563"/>
      <c r="N9" s="177"/>
    </row>
    <row r="10" spans="1:14" ht="106.8" customHeight="1" x14ac:dyDescent="0.3">
      <c r="A10" s="193"/>
      <c r="B10" s="178"/>
      <c r="C10" s="178"/>
      <c r="D10" s="178"/>
      <c r="E10" s="108"/>
      <c r="F10" s="223"/>
      <c r="G10" s="226"/>
      <c r="H10" s="166"/>
      <c r="I10" s="178"/>
      <c r="J10" s="221"/>
      <c r="K10" s="193"/>
      <c r="L10" s="178"/>
      <c r="M10" s="564"/>
      <c r="N10" s="178"/>
    </row>
    <row r="11" spans="1:14" ht="60" customHeight="1" x14ac:dyDescent="0.3">
      <c r="A11" s="191">
        <v>2</v>
      </c>
      <c r="B11" s="176" t="s">
        <v>129</v>
      </c>
      <c r="C11" s="176" t="s">
        <v>142</v>
      </c>
      <c r="D11" s="176" t="s">
        <v>143</v>
      </c>
      <c r="E11" s="188" t="s">
        <v>144</v>
      </c>
      <c r="F11" s="96" t="s">
        <v>133</v>
      </c>
      <c r="G11" s="149" t="s">
        <v>28</v>
      </c>
      <c r="H11" s="164" t="s">
        <v>145</v>
      </c>
      <c r="I11" s="146" t="s">
        <v>146</v>
      </c>
      <c r="J11" s="219">
        <v>1170000000</v>
      </c>
      <c r="K11" s="191" t="s">
        <v>23</v>
      </c>
      <c r="L11" s="176" t="s">
        <v>137</v>
      </c>
      <c r="M11" s="562" t="s">
        <v>147</v>
      </c>
      <c r="N11" s="176" t="s">
        <v>836</v>
      </c>
    </row>
    <row r="12" spans="1:14" ht="102.6" customHeight="1" x14ac:dyDescent="0.3">
      <c r="A12" s="192"/>
      <c r="B12" s="177"/>
      <c r="C12" s="177"/>
      <c r="D12" s="177"/>
      <c r="E12" s="189"/>
      <c r="F12" s="115" t="s">
        <v>148</v>
      </c>
      <c r="G12" s="150"/>
      <c r="H12" s="165"/>
      <c r="I12" s="147"/>
      <c r="J12" s="220"/>
      <c r="K12" s="192"/>
      <c r="L12" s="177"/>
      <c r="M12" s="563"/>
      <c r="N12" s="177"/>
    </row>
    <row r="13" spans="1:14" ht="84.6" customHeight="1" x14ac:dyDescent="0.3">
      <c r="A13" s="192"/>
      <c r="B13" s="177"/>
      <c r="C13" s="177"/>
      <c r="D13" s="177"/>
      <c r="E13" s="189"/>
      <c r="F13" s="164" t="s">
        <v>141</v>
      </c>
      <c r="G13" s="150"/>
      <c r="H13" s="165"/>
      <c r="I13" s="147"/>
      <c r="J13" s="220"/>
      <c r="K13" s="192"/>
      <c r="L13" s="177"/>
      <c r="M13" s="563"/>
      <c r="N13" s="177"/>
    </row>
    <row r="14" spans="1:14" ht="80.400000000000006" customHeight="1" x14ac:dyDescent="0.3">
      <c r="A14" s="193"/>
      <c r="B14" s="178"/>
      <c r="C14" s="178"/>
      <c r="D14" s="178"/>
      <c r="E14" s="112"/>
      <c r="F14" s="166"/>
      <c r="G14" s="151"/>
      <c r="H14" s="166"/>
      <c r="I14" s="148"/>
      <c r="J14" s="221"/>
      <c r="K14" s="193"/>
      <c r="L14" s="178"/>
      <c r="M14" s="564"/>
      <c r="N14" s="178"/>
    </row>
    <row r="15" spans="1:14" ht="60" customHeight="1" x14ac:dyDescent="0.3">
      <c r="A15" s="191">
        <v>3</v>
      </c>
      <c r="B15" s="176" t="s">
        <v>129</v>
      </c>
      <c r="C15" s="176" t="s">
        <v>149</v>
      </c>
      <c r="D15" s="176" t="s">
        <v>150</v>
      </c>
      <c r="E15" s="164" t="s">
        <v>151</v>
      </c>
      <c r="F15" s="96" t="s">
        <v>152</v>
      </c>
      <c r="G15" s="164"/>
      <c r="H15" s="164" t="s">
        <v>153</v>
      </c>
      <c r="I15" s="176" t="s">
        <v>154</v>
      </c>
      <c r="J15" s="219">
        <v>10000000</v>
      </c>
      <c r="K15" s="176" t="s">
        <v>155</v>
      </c>
      <c r="L15" s="173" t="s">
        <v>156</v>
      </c>
      <c r="M15" s="542" t="s">
        <v>157</v>
      </c>
      <c r="N15" s="176" t="s">
        <v>158</v>
      </c>
    </row>
    <row r="16" spans="1:14" ht="60" customHeight="1" x14ac:dyDescent="0.3">
      <c r="A16" s="192"/>
      <c r="B16" s="177"/>
      <c r="C16" s="177"/>
      <c r="D16" s="177"/>
      <c r="E16" s="165"/>
      <c r="F16" s="96" t="s">
        <v>159</v>
      </c>
      <c r="G16" s="165"/>
      <c r="H16" s="165"/>
      <c r="I16" s="177"/>
      <c r="J16" s="220"/>
      <c r="K16" s="177"/>
      <c r="L16" s="174"/>
      <c r="M16" s="543"/>
      <c r="N16" s="177"/>
    </row>
    <row r="17" spans="1:14" ht="60" customHeight="1" x14ac:dyDescent="0.3">
      <c r="A17" s="192"/>
      <c r="B17" s="177"/>
      <c r="C17" s="177"/>
      <c r="D17" s="177"/>
      <c r="E17" s="166"/>
      <c r="F17" s="164" t="s">
        <v>160</v>
      </c>
      <c r="G17" s="165"/>
      <c r="H17" s="165"/>
      <c r="I17" s="177"/>
      <c r="J17" s="220"/>
      <c r="K17" s="177"/>
      <c r="L17" s="174"/>
      <c r="M17" s="543"/>
      <c r="N17" s="177"/>
    </row>
    <row r="18" spans="1:14" ht="60" customHeight="1" x14ac:dyDescent="0.3">
      <c r="A18" s="193"/>
      <c r="B18" s="178"/>
      <c r="C18" s="178"/>
      <c r="D18" s="178"/>
      <c r="E18" s="108"/>
      <c r="F18" s="166"/>
      <c r="G18" s="166"/>
      <c r="H18" s="166"/>
      <c r="I18" s="178"/>
      <c r="J18" s="221"/>
      <c r="K18" s="178"/>
      <c r="L18" s="175"/>
      <c r="M18" s="544"/>
      <c r="N18" s="178"/>
    </row>
    <row r="19" spans="1:14" ht="82.8" customHeight="1" x14ac:dyDescent="0.3">
      <c r="A19" s="191">
        <v>4</v>
      </c>
      <c r="B19" s="176" t="s">
        <v>161</v>
      </c>
      <c r="C19" s="176" t="s">
        <v>162</v>
      </c>
      <c r="D19" s="176" t="s">
        <v>18</v>
      </c>
      <c r="E19" s="188" t="s">
        <v>163</v>
      </c>
      <c r="F19" s="96" t="s">
        <v>20</v>
      </c>
      <c r="G19" s="228" t="s">
        <v>28</v>
      </c>
      <c r="H19" s="164" t="s">
        <v>164</v>
      </c>
      <c r="I19" s="176" t="s">
        <v>165</v>
      </c>
      <c r="J19" s="170">
        <v>580000000</v>
      </c>
      <c r="K19" s="191" t="s">
        <v>23</v>
      </c>
      <c r="L19" s="176" t="s">
        <v>137</v>
      </c>
      <c r="M19" s="562" t="s">
        <v>166</v>
      </c>
      <c r="N19" s="176" t="s">
        <v>139</v>
      </c>
    </row>
    <row r="20" spans="1:14" ht="99.6" customHeight="1" x14ac:dyDescent="0.3">
      <c r="A20" s="192"/>
      <c r="B20" s="177"/>
      <c r="C20" s="177"/>
      <c r="D20" s="177"/>
      <c r="E20" s="189"/>
      <c r="F20" s="96" t="s">
        <v>167</v>
      </c>
      <c r="G20" s="229"/>
      <c r="H20" s="165"/>
      <c r="I20" s="177"/>
      <c r="J20" s="171"/>
      <c r="K20" s="192"/>
      <c r="L20" s="177"/>
      <c r="M20" s="563"/>
      <c r="N20" s="177"/>
    </row>
    <row r="21" spans="1:14" ht="58.2" customHeight="1" x14ac:dyDescent="0.3">
      <c r="A21" s="192"/>
      <c r="B21" s="177"/>
      <c r="C21" s="177"/>
      <c r="D21" s="177"/>
      <c r="E21" s="189"/>
      <c r="F21" s="164" t="s">
        <v>168</v>
      </c>
      <c r="G21" s="229"/>
      <c r="H21" s="165"/>
      <c r="I21" s="177"/>
      <c r="J21" s="171"/>
      <c r="K21" s="192"/>
      <c r="L21" s="177"/>
      <c r="M21" s="563"/>
      <c r="N21" s="177"/>
    </row>
    <row r="22" spans="1:14" ht="57" customHeight="1" x14ac:dyDescent="0.3">
      <c r="A22" s="193"/>
      <c r="B22" s="178"/>
      <c r="C22" s="178"/>
      <c r="D22" s="178"/>
      <c r="E22" s="114"/>
      <c r="F22" s="166"/>
      <c r="G22" s="230"/>
      <c r="H22" s="166"/>
      <c r="I22" s="177"/>
      <c r="J22" s="172"/>
      <c r="K22" s="193"/>
      <c r="L22" s="178"/>
      <c r="M22" s="564"/>
      <c r="N22" s="178"/>
    </row>
    <row r="23" spans="1:14" ht="60" customHeight="1" x14ac:dyDescent="0.3">
      <c r="A23" s="191">
        <v>5</v>
      </c>
      <c r="B23" s="176" t="s">
        <v>161</v>
      </c>
      <c r="C23" s="176" t="s">
        <v>169</v>
      </c>
      <c r="D23" s="191" t="s">
        <v>170</v>
      </c>
      <c r="E23" s="188" t="s">
        <v>171</v>
      </c>
      <c r="F23" s="96" t="s">
        <v>20</v>
      </c>
      <c r="G23" s="228" t="s">
        <v>28</v>
      </c>
      <c r="H23" s="164" t="s">
        <v>172</v>
      </c>
      <c r="I23" s="177"/>
      <c r="J23" s="170">
        <v>275000000</v>
      </c>
      <c r="K23" s="191" t="s">
        <v>23</v>
      </c>
      <c r="L23" s="176" t="s">
        <v>137</v>
      </c>
      <c r="M23" s="562" t="s">
        <v>166</v>
      </c>
      <c r="N23" s="227" t="s">
        <v>836</v>
      </c>
    </row>
    <row r="24" spans="1:14" ht="85.2" customHeight="1" x14ac:dyDescent="0.3">
      <c r="A24" s="192"/>
      <c r="B24" s="177"/>
      <c r="C24" s="177"/>
      <c r="D24" s="192"/>
      <c r="E24" s="189"/>
      <c r="F24" s="96" t="s">
        <v>167</v>
      </c>
      <c r="G24" s="229"/>
      <c r="H24" s="165"/>
      <c r="I24" s="177"/>
      <c r="J24" s="171"/>
      <c r="K24" s="192"/>
      <c r="L24" s="177"/>
      <c r="M24" s="563"/>
      <c r="N24" s="177"/>
    </row>
    <row r="25" spans="1:14" ht="105" customHeight="1" x14ac:dyDescent="0.3">
      <c r="A25" s="192"/>
      <c r="B25" s="177"/>
      <c r="C25" s="177"/>
      <c r="D25" s="192"/>
      <c r="E25" s="190"/>
      <c r="F25" s="164" t="s">
        <v>168</v>
      </c>
      <c r="G25" s="229"/>
      <c r="H25" s="165"/>
      <c r="I25" s="177"/>
      <c r="J25" s="171"/>
      <c r="K25" s="192"/>
      <c r="L25" s="177"/>
      <c r="M25" s="563"/>
      <c r="N25" s="177"/>
    </row>
    <row r="26" spans="1:14" ht="62.4" customHeight="1" x14ac:dyDescent="0.3">
      <c r="A26" s="193"/>
      <c r="B26" s="178"/>
      <c r="C26" s="178"/>
      <c r="D26" s="193"/>
      <c r="E26" s="108"/>
      <c r="F26" s="166"/>
      <c r="G26" s="230"/>
      <c r="H26" s="166"/>
      <c r="I26" s="177"/>
      <c r="J26" s="172"/>
      <c r="K26" s="193"/>
      <c r="L26" s="178"/>
      <c r="M26" s="564"/>
      <c r="N26" s="178"/>
    </row>
    <row r="27" spans="1:14" ht="59.25" customHeight="1" x14ac:dyDescent="0.3">
      <c r="A27" s="191">
        <v>6</v>
      </c>
      <c r="B27" s="176" t="s">
        <v>161</v>
      </c>
      <c r="C27" s="176" t="s">
        <v>173</v>
      </c>
      <c r="D27" s="191" t="s">
        <v>30</v>
      </c>
      <c r="E27" s="188" t="s">
        <v>174</v>
      </c>
      <c r="F27" s="96" t="s">
        <v>20</v>
      </c>
      <c r="G27" s="228" t="s">
        <v>28</v>
      </c>
      <c r="H27" s="164" t="s">
        <v>175</v>
      </c>
      <c r="I27" s="177"/>
      <c r="J27" s="170">
        <v>165000000</v>
      </c>
      <c r="K27" s="191" t="s">
        <v>136</v>
      </c>
      <c r="L27" s="176" t="s">
        <v>137</v>
      </c>
      <c r="M27" s="562" t="s">
        <v>176</v>
      </c>
      <c r="N27" s="227" t="s">
        <v>836</v>
      </c>
    </row>
    <row r="28" spans="1:14" ht="81.599999999999994" customHeight="1" x14ac:dyDescent="0.3">
      <c r="A28" s="192"/>
      <c r="B28" s="177"/>
      <c r="C28" s="177"/>
      <c r="D28" s="192"/>
      <c r="E28" s="189"/>
      <c r="F28" s="96" t="s">
        <v>177</v>
      </c>
      <c r="G28" s="229"/>
      <c r="H28" s="165"/>
      <c r="I28" s="177"/>
      <c r="J28" s="171"/>
      <c r="K28" s="192"/>
      <c r="L28" s="177"/>
      <c r="M28" s="563"/>
      <c r="N28" s="177"/>
    </row>
    <row r="29" spans="1:14" ht="88.8" customHeight="1" x14ac:dyDescent="0.3">
      <c r="A29" s="192"/>
      <c r="B29" s="177"/>
      <c r="C29" s="177"/>
      <c r="D29" s="192"/>
      <c r="E29" s="189"/>
      <c r="F29" s="164" t="s">
        <v>168</v>
      </c>
      <c r="G29" s="229"/>
      <c r="H29" s="165"/>
      <c r="I29" s="177"/>
      <c r="J29" s="171"/>
      <c r="K29" s="192"/>
      <c r="L29" s="177"/>
      <c r="M29" s="563"/>
      <c r="N29" s="177"/>
    </row>
    <row r="30" spans="1:14" ht="65.400000000000006" customHeight="1" x14ac:dyDescent="0.3">
      <c r="A30" s="193"/>
      <c r="B30" s="178"/>
      <c r="C30" s="178"/>
      <c r="D30" s="193"/>
      <c r="E30" s="114"/>
      <c r="F30" s="166"/>
      <c r="G30" s="230"/>
      <c r="H30" s="166"/>
      <c r="I30" s="177"/>
      <c r="J30" s="172"/>
      <c r="K30" s="193"/>
      <c r="L30" s="178"/>
      <c r="M30" s="564"/>
      <c r="N30" s="178"/>
    </row>
    <row r="31" spans="1:14" ht="60" customHeight="1" x14ac:dyDescent="0.3">
      <c r="A31" s="191">
        <v>7</v>
      </c>
      <c r="B31" s="176" t="s">
        <v>161</v>
      </c>
      <c r="C31" s="176" t="s">
        <v>178</v>
      </c>
      <c r="D31" s="191" t="s">
        <v>40</v>
      </c>
      <c r="E31" s="188" t="s">
        <v>179</v>
      </c>
      <c r="F31" s="96" t="s">
        <v>20</v>
      </c>
      <c r="G31" s="228" t="s">
        <v>28</v>
      </c>
      <c r="H31" s="146" t="s">
        <v>180</v>
      </c>
      <c r="I31" s="177"/>
      <c r="J31" s="170">
        <v>180000000</v>
      </c>
      <c r="K31" s="191" t="s">
        <v>23</v>
      </c>
      <c r="L31" s="176" t="s">
        <v>137</v>
      </c>
      <c r="M31" s="562" t="s">
        <v>166</v>
      </c>
      <c r="N31" s="176" t="s">
        <v>139</v>
      </c>
    </row>
    <row r="32" spans="1:14" ht="81" customHeight="1" x14ac:dyDescent="0.3">
      <c r="A32" s="192"/>
      <c r="B32" s="177"/>
      <c r="C32" s="177"/>
      <c r="D32" s="192"/>
      <c r="E32" s="189"/>
      <c r="F32" s="96" t="s">
        <v>177</v>
      </c>
      <c r="G32" s="229"/>
      <c r="H32" s="147"/>
      <c r="I32" s="177"/>
      <c r="J32" s="171"/>
      <c r="K32" s="192"/>
      <c r="L32" s="177"/>
      <c r="M32" s="563"/>
      <c r="N32" s="177"/>
    </row>
    <row r="33" spans="1:14" ht="81.599999999999994" customHeight="1" x14ac:dyDescent="0.3">
      <c r="A33" s="192"/>
      <c r="B33" s="177"/>
      <c r="C33" s="177"/>
      <c r="D33" s="192"/>
      <c r="E33" s="190"/>
      <c r="F33" s="164" t="s">
        <v>168</v>
      </c>
      <c r="G33" s="229"/>
      <c r="H33" s="147"/>
      <c r="I33" s="177"/>
      <c r="J33" s="171"/>
      <c r="K33" s="192"/>
      <c r="L33" s="177"/>
      <c r="M33" s="563"/>
      <c r="N33" s="177"/>
    </row>
    <row r="34" spans="1:14" ht="61.8" customHeight="1" x14ac:dyDescent="0.3">
      <c r="A34" s="193"/>
      <c r="B34" s="178"/>
      <c r="C34" s="178"/>
      <c r="D34" s="193"/>
      <c r="E34" s="112"/>
      <c r="F34" s="166"/>
      <c r="G34" s="230"/>
      <c r="H34" s="148"/>
      <c r="I34" s="177"/>
      <c r="J34" s="172"/>
      <c r="K34" s="193"/>
      <c r="L34" s="178"/>
      <c r="M34" s="564"/>
      <c r="N34" s="178"/>
    </row>
    <row r="35" spans="1:14" ht="60" customHeight="1" x14ac:dyDescent="0.3">
      <c r="A35" s="191">
        <v>8</v>
      </c>
      <c r="B35" s="176" t="s">
        <v>161</v>
      </c>
      <c r="C35" s="176">
        <v>317</v>
      </c>
      <c r="D35" s="191" t="s">
        <v>181</v>
      </c>
      <c r="E35" s="188" t="s">
        <v>182</v>
      </c>
      <c r="F35" s="96" t="s">
        <v>20</v>
      </c>
      <c r="G35" s="228" t="s">
        <v>28</v>
      </c>
      <c r="H35" s="164" t="s">
        <v>183</v>
      </c>
      <c r="I35" s="177"/>
      <c r="J35" s="170">
        <v>285000000</v>
      </c>
      <c r="K35" s="191" t="s">
        <v>23</v>
      </c>
      <c r="L35" s="176" t="s">
        <v>137</v>
      </c>
      <c r="M35" s="562" t="s">
        <v>166</v>
      </c>
      <c r="N35" s="176" t="s">
        <v>139</v>
      </c>
    </row>
    <row r="36" spans="1:14" ht="90.6" customHeight="1" x14ac:dyDescent="0.3">
      <c r="A36" s="192"/>
      <c r="B36" s="177"/>
      <c r="C36" s="177"/>
      <c r="D36" s="192"/>
      <c r="E36" s="189"/>
      <c r="F36" s="96" t="s">
        <v>167</v>
      </c>
      <c r="G36" s="229"/>
      <c r="H36" s="165"/>
      <c r="I36" s="177"/>
      <c r="J36" s="171"/>
      <c r="K36" s="192"/>
      <c r="L36" s="177"/>
      <c r="M36" s="563"/>
      <c r="N36" s="177"/>
    </row>
    <row r="37" spans="1:14" ht="84" customHeight="1" x14ac:dyDescent="0.3">
      <c r="A37" s="192"/>
      <c r="B37" s="177"/>
      <c r="C37" s="177"/>
      <c r="D37" s="192"/>
      <c r="E37" s="190"/>
      <c r="F37" s="164" t="s">
        <v>168</v>
      </c>
      <c r="G37" s="229"/>
      <c r="H37" s="165"/>
      <c r="I37" s="177"/>
      <c r="J37" s="171"/>
      <c r="K37" s="192"/>
      <c r="L37" s="177"/>
      <c r="M37" s="563"/>
      <c r="N37" s="177"/>
    </row>
    <row r="38" spans="1:14" ht="53.4" customHeight="1" x14ac:dyDescent="0.3">
      <c r="A38" s="193"/>
      <c r="B38" s="178"/>
      <c r="C38" s="178"/>
      <c r="D38" s="193"/>
      <c r="E38" s="108"/>
      <c r="F38" s="166"/>
      <c r="G38" s="230"/>
      <c r="H38" s="166"/>
      <c r="I38" s="177"/>
      <c r="J38" s="172"/>
      <c r="K38" s="193"/>
      <c r="L38" s="178"/>
      <c r="M38" s="564"/>
      <c r="N38" s="178"/>
    </row>
    <row r="39" spans="1:14" ht="59.25" customHeight="1" x14ac:dyDescent="0.3">
      <c r="A39" s="191">
        <v>9</v>
      </c>
      <c r="B39" s="176" t="s">
        <v>161</v>
      </c>
      <c r="C39" s="176">
        <v>320</v>
      </c>
      <c r="D39" s="191" t="s">
        <v>184</v>
      </c>
      <c r="E39" s="188" t="s">
        <v>185</v>
      </c>
      <c r="F39" s="96" t="s">
        <v>20</v>
      </c>
      <c r="G39" s="228" t="s">
        <v>28</v>
      </c>
      <c r="H39" s="146" t="s">
        <v>186</v>
      </c>
      <c r="I39" s="177"/>
      <c r="J39" s="170">
        <v>575000000</v>
      </c>
      <c r="K39" s="191" t="s">
        <v>23</v>
      </c>
      <c r="L39" s="176" t="s">
        <v>137</v>
      </c>
      <c r="M39" s="562" t="s">
        <v>166</v>
      </c>
      <c r="N39" s="227" t="s">
        <v>836</v>
      </c>
    </row>
    <row r="40" spans="1:14" ht="82.8" customHeight="1" x14ac:dyDescent="0.3">
      <c r="A40" s="192"/>
      <c r="B40" s="177"/>
      <c r="C40" s="177"/>
      <c r="D40" s="192"/>
      <c r="E40" s="189"/>
      <c r="F40" s="96" t="s">
        <v>177</v>
      </c>
      <c r="G40" s="229"/>
      <c r="H40" s="147"/>
      <c r="I40" s="177"/>
      <c r="J40" s="171"/>
      <c r="K40" s="192"/>
      <c r="L40" s="177"/>
      <c r="M40" s="563"/>
      <c r="N40" s="177"/>
    </row>
    <row r="41" spans="1:14" ht="88.2" customHeight="1" x14ac:dyDescent="0.3">
      <c r="A41" s="192"/>
      <c r="B41" s="177"/>
      <c r="C41" s="177"/>
      <c r="D41" s="192"/>
      <c r="E41" s="190"/>
      <c r="F41" s="164" t="s">
        <v>168</v>
      </c>
      <c r="G41" s="229"/>
      <c r="H41" s="147"/>
      <c r="I41" s="177"/>
      <c r="J41" s="171"/>
      <c r="K41" s="192"/>
      <c r="L41" s="177"/>
      <c r="M41" s="563"/>
      <c r="N41" s="177"/>
    </row>
    <row r="42" spans="1:14" ht="58.8" customHeight="1" x14ac:dyDescent="0.3">
      <c r="A42" s="193"/>
      <c r="B42" s="178"/>
      <c r="C42" s="178"/>
      <c r="D42" s="193"/>
      <c r="E42" s="108"/>
      <c r="F42" s="166"/>
      <c r="G42" s="230"/>
      <c r="H42" s="148"/>
      <c r="I42" s="177"/>
      <c r="J42" s="172"/>
      <c r="K42" s="193"/>
      <c r="L42" s="178"/>
      <c r="M42" s="564"/>
      <c r="N42" s="178"/>
    </row>
    <row r="43" spans="1:14" ht="60" customHeight="1" x14ac:dyDescent="0.3">
      <c r="A43" s="191">
        <v>10</v>
      </c>
      <c r="B43" s="176" t="s">
        <v>161</v>
      </c>
      <c r="C43" s="176">
        <v>323</v>
      </c>
      <c r="D43" s="191" t="s">
        <v>187</v>
      </c>
      <c r="E43" s="188" t="s">
        <v>188</v>
      </c>
      <c r="F43" s="96" t="s">
        <v>20</v>
      </c>
      <c r="G43" s="228" t="s">
        <v>28</v>
      </c>
      <c r="H43" s="164" t="s">
        <v>189</v>
      </c>
      <c r="I43" s="177"/>
      <c r="J43" s="170">
        <v>40000000</v>
      </c>
      <c r="K43" s="191" t="s">
        <v>23</v>
      </c>
      <c r="L43" s="176" t="s">
        <v>190</v>
      </c>
      <c r="M43" s="562" t="s">
        <v>191</v>
      </c>
      <c r="N43" s="176" t="s">
        <v>139</v>
      </c>
    </row>
    <row r="44" spans="1:14" ht="91.8" customHeight="1" x14ac:dyDescent="0.3">
      <c r="A44" s="192"/>
      <c r="B44" s="177"/>
      <c r="C44" s="177"/>
      <c r="D44" s="192"/>
      <c r="E44" s="189"/>
      <c r="F44" s="96" t="s">
        <v>192</v>
      </c>
      <c r="G44" s="229"/>
      <c r="H44" s="165"/>
      <c r="I44" s="177"/>
      <c r="J44" s="171"/>
      <c r="K44" s="192"/>
      <c r="L44" s="177"/>
      <c r="M44" s="563"/>
      <c r="N44" s="177"/>
    </row>
    <row r="45" spans="1:14" ht="79.8" customHeight="1" x14ac:dyDescent="0.3">
      <c r="A45" s="192"/>
      <c r="B45" s="177"/>
      <c r="C45" s="177"/>
      <c r="D45" s="192"/>
      <c r="E45" s="190"/>
      <c r="F45" s="164" t="s">
        <v>193</v>
      </c>
      <c r="G45" s="229"/>
      <c r="H45" s="165"/>
      <c r="I45" s="177"/>
      <c r="J45" s="171"/>
      <c r="K45" s="192"/>
      <c r="L45" s="177"/>
      <c r="M45" s="563"/>
      <c r="N45" s="177"/>
    </row>
    <row r="46" spans="1:14" ht="64.8" customHeight="1" x14ac:dyDescent="0.3">
      <c r="A46" s="193"/>
      <c r="B46" s="178"/>
      <c r="C46" s="178"/>
      <c r="D46" s="193"/>
      <c r="E46" s="108"/>
      <c r="F46" s="166"/>
      <c r="G46" s="230"/>
      <c r="H46" s="166"/>
      <c r="I46" s="178"/>
      <c r="J46" s="172"/>
      <c r="K46" s="193"/>
      <c r="L46" s="178"/>
      <c r="M46" s="564"/>
      <c r="N46" s="178"/>
    </row>
    <row r="47" spans="1:14" ht="59.25" customHeight="1" x14ac:dyDescent="0.3">
      <c r="A47" s="191">
        <v>11</v>
      </c>
      <c r="B47" s="164" t="s">
        <v>194</v>
      </c>
      <c r="C47" s="164">
        <v>456</v>
      </c>
      <c r="D47" s="191" t="s">
        <v>195</v>
      </c>
      <c r="E47" s="188" t="s">
        <v>196</v>
      </c>
      <c r="F47" s="96" t="s">
        <v>20</v>
      </c>
      <c r="G47" s="228" t="s">
        <v>28</v>
      </c>
      <c r="H47" s="164" t="s">
        <v>197</v>
      </c>
      <c r="I47" s="176" t="s">
        <v>198</v>
      </c>
      <c r="J47" s="170">
        <v>230000000</v>
      </c>
      <c r="K47" s="191" t="s">
        <v>23</v>
      </c>
      <c r="L47" s="173" t="s">
        <v>199</v>
      </c>
      <c r="M47" s="542" t="s">
        <v>200</v>
      </c>
      <c r="N47" s="243" t="s">
        <v>201</v>
      </c>
    </row>
    <row r="48" spans="1:14" ht="59.25" customHeight="1" x14ac:dyDescent="0.3">
      <c r="A48" s="192"/>
      <c r="B48" s="165"/>
      <c r="C48" s="165"/>
      <c r="D48" s="192"/>
      <c r="E48" s="189"/>
      <c r="F48" s="96" t="s">
        <v>202</v>
      </c>
      <c r="G48" s="229"/>
      <c r="H48" s="165"/>
      <c r="I48" s="177"/>
      <c r="J48" s="171"/>
      <c r="K48" s="192"/>
      <c r="L48" s="174"/>
      <c r="M48" s="543"/>
      <c r="N48" s="244"/>
    </row>
    <row r="49" spans="1:20" ht="59.25" customHeight="1" x14ac:dyDescent="0.3">
      <c r="A49" s="192"/>
      <c r="B49" s="165"/>
      <c r="C49" s="165"/>
      <c r="D49" s="192"/>
      <c r="E49" s="190"/>
      <c r="F49" s="164" t="s">
        <v>203</v>
      </c>
      <c r="G49" s="229"/>
      <c r="H49" s="165"/>
      <c r="I49" s="177"/>
      <c r="J49" s="171"/>
      <c r="K49" s="192"/>
      <c r="L49" s="174"/>
      <c r="M49" s="543"/>
      <c r="N49" s="244"/>
    </row>
    <row r="50" spans="1:20" ht="59.25" customHeight="1" x14ac:dyDescent="0.3">
      <c r="A50" s="193"/>
      <c r="B50" s="166"/>
      <c r="C50" s="166"/>
      <c r="D50" s="193"/>
      <c r="E50" s="116"/>
      <c r="F50" s="166"/>
      <c r="G50" s="230"/>
      <c r="H50" s="166"/>
      <c r="I50" s="178"/>
      <c r="J50" s="172"/>
      <c r="K50" s="193"/>
      <c r="L50" s="175"/>
      <c r="M50" s="544"/>
      <c r="N50" s="245"/>
    </row>
    <row r="51" spans="1:20" s="24" customFormat="1" ht="78.599999999999994" customHeight="1" x14ac:dyDescent="0.3">
      <c r="A51" s="231">
        <v>12</v>
      </c>
      <c r="B51" s="234" t="s">
        <v>204</v>
      </c>
      <c r="C51" s="234">
        <v>342</v>
      </c>
      <c r="D51" s="231" t="s">
        <v>187</v>
      </c>
      <c r="E51" s="237" t="s">
        <v>205</v>
      </c>
      <c r="F51" s="96" t="s">
        <v>88</v>
      </c>
      <c r="G51" s="228" t="s">
        <v>28</v>
      </c>
      <c r="H51" s="234" t="s">
        <v>206</v>
      </c>
      <c r="I51" s="234" t="s">
        <v>207</v>
      </c>
      <c r="J51" s="240">
        <v>247500000</v>
      </c>
      <c r="K51" s="231" t="s">
        <v>23</v>
      </c>
      <c r="L51" s="234" t="s">
        <v>208</v>
      </c>
      <c r="M51" s="565" t="s">
        <v>209</v>
      </c>
      <c r="N51" s="246" t="s">
        <v>837</v>
      </c>
      <c r="O51" s="1"/>
      <c r="P51" s="1"/>
      <c r="Q51" s="1"/>
      <c r="R51" s="1"/>
      <c r="S51" s="1"/>
      <c r="T51" s="1"/>
    </row>
    <row r="52" spans="1:20" s="24" customFormat="1" ht="69" customHeight="1" x14ac:dyDescent="0.3">
      <c r="A52" s="232"/>
      <c r="B52" s="235"/>
      <c r="C52" s="235"/>
      <c r="D52" s="232"/>
      <c r="E52" s="238"/>
      <c r="F52" s="117" t="s">
        <v>210</v>
      </c>
      <c r="G52" s="229"/>
      <c r="H52" s="235"/>
      <c r="I52" s="235"/>
      <c r="J52" s="241"/>
      <c r="K52" s="232"/>
      <c r="L52" s="235"/>
      <c r="M52" s="566"/>
      <c r="N52" s="235"/>
      <c r="O52" s="1"/>
      <c r="P52" s="1"/>
      <c r="Q52" s="1"/>
      <c r="R52" s="1"/>
      <c r="S52" s="1"/>
      <c r="T52" s="1"/>
    </row>
    <row r="53" spans="1:20" s="24" customFormat="1" ht="95.4" customHeight="1" x14ac:dyDescent="0.3">
      <c r="A53" s="232"/>
      <c r="B53" s="235"/>
      <c r="C53" s="235"/>
      <c r="D53" s="232"/>
      <c r="E53" s="239"/>
      <c r="F53" s="234" t="s">
        <v>211</v>
      </c>
      <c r="G53" s="229"/>
      <c r="H53" s="235"/>
      <c r="I53" s="235"/>
      <c r="J53" s="241"/>
      <c r="K53" s="232"/>
      <c r="L53" s="235"/>
      <c r="M53" s="566"/>
      <c r="N53" s="235"/>
      <c r="O53" s="1"/>
      <c r="P53" s="1"/>
      <c r="Q53" s="1"/>
      <c r="R53" s="1"/>
      <c r="S53" s="1"/>
      <c r="T53" s="1"/>
    </row>
    <row r="54" spans="1:20" ht="100.8" customHeight="1" x14ac:dyDescent="0.3">
      <c r="A54" s="233"/>
      <c r="B54" s="236"/>
      <c r="C54" s="236"/>
      <c r="D54" s="233"/>
      <c r="E54" s="112"/>
      <c r="F54" s="236"/>
      <c r="G54" s="230"/>
      <c r="H54" s="236"/>
      <c r="I54" s="236"/>
      <c r="J54" s="242"/>
      <c r="K54" s="233"/>
      <c r="L54" s="236"/>
      <c r="M54" s="567"/>
      <c r="N54" s="236"/>
    </row>
  </sheetData>
  <mergeCells count="167">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K35:K38"/>
    <mergeCell ref="L35:L38"/>
    <mergeCell ref="G35:G38"/>
    <mergeCell ref="F41:F42"/>
    <mergeCell ref="A43:A46"/>
    <mergeCell ref="B43:B46"/>
    <mergeCell ref="C43:C46"/>
    <mergeCell ref="D43:D46"/>
    <mergeCell ref="E43:E45"/>
    <mergeCell ref="H43:H46"/>
    <mergeCell ref="J43:J46"/>
    <mergeCell ref="K43:K46"/>
    <mergeCell ref="L43:L46"/>
    <mergeCell ref="L27:L30"/>
    <mergeCell ref="G27:G30"/>
    <mergeCell ref="F29:F30"/>
    <mergeCell ref="N31:N34"/>
    <mergeCell ref="F33:F34"/>
    <mergeCell ref="G31:G34"/>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N19:N22"/>
    <mergeCell ref="M27:M30"/>
    <mergeCell ref="N27:N30"/>
    <mergeCell ref="M35:M38"/>
    <mergeCell ref="N35:N38"/>
    <mergeCell ref="M39:M42"/>
    <mergeCell ref="N39:N42"/>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A27:A30"/>
    <mergeCell ref="B27:B30"/>
    <mergeCell ref="C27:C30"/>
    <mergeCell ref="D27:D30"/>
    <mergeCell ref="E27:E29"/>
    <mergeCell ref="H27:H30"/>
    <mergeCell ref="J27:J30"/>
    <mergeCell ref="K27:K30"/>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1:A14"/>
    <mergeCell ref="B11:B14"/>
    <mergeCell ref="C11:C14"/>
    <mergeCell ref="D11:D14"/>
    <mergeCell ref="E11:E13"/>
    <mergeCell ref="H11:H14"/>
    <mergeCell ref="I11:I14"/>
    <mergeCell ref="J11:J14"/>
    <mergeCell ref="G7:G10"/>
    <mergeCell ref="G11:G14"/>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20"/>
  <sheetViews>
    <sheetView topLeftCell="A4" zoomScale="55" workbookViewId="0">
      <selection activeCell="M17" sqref="M17:M20"/>
    </sheetView>
  </sheetViews>
  <sheetFormatPr defaultColWidth="9.109375" defaultRowHeight="14.4" x14ac:dyDescent="0.3"/>
  <cols>
    <col min="1" max="1" width="5.5546875" style="25" customWidth="1"/>
    <col min="2" max="2" width="18.6640625" style="25" customWidth="1"/>
    <col min="3" max="3" width="13.6640625" style="25" customWidth="1"/>
    <col min="4" max="4" width="22.88671875" style="25" customWidth="1"/>
    <col min="5" max="5" width="17.5546875" style="25" customWidth="1"/>
    <col min="6" max="6" width="52.5546875" style="26" customWidth="1"/>
    <col min="7" max="7" width="25.21875" style="26" customWidth="1"/>
    <col min="8" max="8" width="106.44140625" style="26" customWidth="1"/>
    <col min="9" max="9" width="39.88671875" style="25" customWidth="1"/>
    <col min="10" max="10" width="15.6640625" style="25" customWidth="1"/>
    <col min="11" max="11" width="12.33203125" style="25" customWidth="1"/>
    <col min="12" max="12" width="14.5546875" style="25" customWidth="1"/>
    <col min="13" max="13" width="18.6640625" style="509" customWidth="1"/>
    <col min="14" max="14" width="19.6640625" style="25" customWidth="1"/>
    <col min="15" max="16384" width="9.109375" style="25"/>
  </cols>
  <sheetData>
    <row r="2" spans="1:24" s="27" customFormat="1" ht="30" customHeight="1" x14ac:dyDescent="0.45">
      <c r="A2" s="253" t="s">
        <v>212</v>
      </c>
      <c r="B2" s="253"/>
      <c r="C2" s="253"/>
      <c r="D2" s="253"/>
      <c r="E2" s="253"/>
      <c r="F2" s="253"/>
      <c r="G2" s="28"/>
      <c r="H2" s="29"/>
      <c r="M2" s="508"/>
      <c r="N2" s="107"/>
    </row>
    <row r="3" spans="1:24" s="27" customFormat="1" ht="30" customHeight="1" x14ac:dyDescent="0.3">
      <c r="F3" s="29"/>
      <c r="G3" s="29"/>
      <c r="H3" s="29"/>
      <c r="M3" s="508"/>
      <c r="N3" s="107"/>
    </row>
    <row r="4" spans="1:24" ht="24" customHeight="1" x14ac:dyDescent="0.3"/>
    <row r="5" spans="1:24" ht="42" customHeight="1" x14ac:dyDescent="0.3">
      <c r="A5" s="254" t="s">
        <v>213</v>
      </c>
      <c r="B5" s="255"/>
      <c r="C5" s="255"/>
      <c r="D5" s="255"/>
      <c r="E5" s="255"/>
      <c r="F5" s="255"/>
      <c r="G5" s="255"/>
      <c r="H5" s="255"/>
      <c r="I5" s="255"/>
      <c r="J5" s="255"/>
      <c r="K5" s="255"/>
      <c r="L5" s="255"/>
      <c r="M5" s="255"/>
      <c r="N5" s="255"/>
    </row>
    <row r="6" spans="1:24" ht="39" customHeight="1" x14ac:dyDescent="0.3">
      <c r="A6" s="30"/>
      <c r="B6" s="256" t="s">
        <v>1</v>
      </c>
      <c r="C6" s="256"/>
      <c r="D6" s="256"/>
      <c r="E6" s="256"/>
      <c r="F6" s="256"/>
      <c r="G6" s="256"/>
      <c r="H6" s="256"/>
      <c r="I6" s="256"/>
      <c r="J6" s="256"/>
      <c r="K6" s="256"/>
      <c r="L6" s="257" t="s">
        <v>2</v>
      </c>
      <c r="M6" s="257"/>
      <c r="N6" s="258"/>
    </row>
    <row r="7" spans="1:24" ht="148.80000000000001" customHeight="1" x14ac:dyDescent="0.3">
      <c r="A7" s="31" t="s">
        <v>3</v>
      </c>
      <c r="B7" s="31" t="s">
        <v>4</v>
      </c>
      <c r="C7" s="31" t="s">
        <v>5</v>
      </c>
      <c r="D7" s="31" t="s">
        <v>126</v>
      </c>
      <c r="E7" s="31" t="s">
        <v>7</v>
      </c>
      <c r="F7" s="32" t="s">
        <v>8</v>
      </c>
      <c r="G7" s="32" t="s">
        <v>214</v>
      </c>
      <c r="H7" s="33" t="s">
        <v>10</v>
      </c>
      <c r="I7" s="31" t="s">
        <v>11</v>
      </c>
      <c r="J7" s="31" t="s">
        <v>127</v>
      </c>
      <c r="K7" s="31" t="s">
        <v>13</v>
      </c>
      <c r="L7" s="34" t="s">
        <v>14</v>
      </c>
      <c r="M7" s="510" t="s">
        <v>15</v>
      </c>
      <c r="N7" s="35" t="s">
        <v>128</v>
      </c>
    </row>
    <row r="8" spans="1:24" s="36" customFormat="1" ht="114.6" customHeight="1" x14ac:dyDescent="0.3">
      <c r="A8" s="250">
        <v>1</v>
      </c>
      <c r="B8" s="250" t="s">
        <v>215</v>
      </c>
      <c r="C8" s="250">
        <v>395</v>
      </c>
      <c r="D8" s="250" t="s">
        <v>216</v>
      </c>
      <c r="E8" s="250" t="s">
        <v>217</v>
      </c>
      <c r="F8" s="118" t="s">
        <v>218</v>
      </c>
      <c r="G8" s="247" t="s">
        <v>28</v>
      </c>
      <c r="H8" s="250" t="s">
        <v>219</v>
      </c>
      <c r="I8" s="250" t="s">
        <v>220</v>
      </c>
      <c r="J8" s="259">
        <v>11250000</v>
      </c>
      <c r="K8" s="250" t="s">
        <v>23</v>
      </c>
      <c r="L8" s="261" t="s">
        <v>221</v>
      </c>
      <c r="M8" s="511" t="s">
        <v>222</v>
      </c>
      <c r="N8" s="261" t="s">
        <v>223</v>
      </c>
      <c r="O8" s="25"/>
      <c r="P8" s="25"/>
      <c r="Q8" s="25"/>
      <c r="R8" s="25"/>
      <c r="S8" s="25"/>
      <c r="T8" s="25"/>
      <c r="U8" s="25"/>
      <c r="V8" s="25"/>
      <c r="W8" s="25"/>
      <c r="X8" s="25"/>
    </row>
    <row r="9" spans="1:24" s="36" customFormat="1" ht="40.799999999999997" customHeight="1" x14ac:dyDescent="0.3">
      <c r="A9" s="251"/>
      <c r="B9" s="251"/>
      <c r="C9" s="251"/>
      <c r="D9" s="251"/>
      <c r="E9" s="251"/>
      <c r="F9" s="119" t="s">
        <v>224</v>
      </c>
      <c r="G9" s="248"/>
      <c r="H9" s="251"/>
      <c r="I9" s="251"/>
      <c r="J9" s="260"/>
      <c r="K9" s="251"/>
      <c r="L9" s="262"/>
      <c r="M9" s="512"/>
      <c r="N9" s="262"/>
      <c r="O9" s="25"/>
      <c r="P9" s="25"/>
      <c r="Q9" s="25"/>
      <c r="R9" s="25"/>
      <c r="S9" s="25"/>
      <c r="T9" s="25"/>
      <c r="U9" s="25"/>
      <c r="V9" s="25"/>
      <c r="W9" s="25"/>
      <c r="X9" s="25"/>
    </row>
    <row r="10" spans="1:24" s="37" customFormat="1" ht="27.6" customHeight="1" x14ac:dyDescent="0.3">
      <c r="A10" s="251"/>
      <c r="B10" s="251"/>
      <c r="C10" s="251"/>
      <c r="D10" s="251"/>
      <c r="E10" s="252"/>
      <c r="F10" s="250" t="s">
        <v>225</v>
      </c>
      <c r="G10" s="248"/>
      <c r="H10" s="251"/>
      <c r="I10" s="251"/>
      <c r="J10" s="260"/>
      <c r="K10" s="251"/>
      <c r="L10" s="262"/>
      <c r="M10" s="512"/>
      <c r="N10" s="262"/>
      <c r="O10" s="25"/>
      <c r="P10" s="25"/>
      <c r="Q10" s="25"/>
      <c r="R10" s="25"/>
      <c r="S10" s="25"/>
      <c r="T10" s="25"/>
      <c r="U10" s="25"/>
      <c r="V10" s="25"/>
      <c r="W10" s="25"/>
      <c r="X10" s="25"/>
    </row>
    <row r="11" spans="1:24" s="37" customFormat="1" ht="54" customHeight="1" x14ac:dyDescent="0.3">
      <c r="A11" s="251"/>
      <c r="B11" s="251"/>
      <c r="C11" s="251"/>
      <c r="D11" s="251"/>
      <c r="E11" s="120"/>
      <c r="F11" s="251"/>
      <c r="G11" s="249"/>
      <c r="H11" s="251"/>
      <c r="I11" s="251"/>
      <c r="J11" s="260"/>
      <c r="K11" s="251"/>
      <c r="L11" s="262"/>
      <c r="M11" s="512"/>
      <c r="N11" s="262"/>
      <c r="O11" s="25"/>
      <c r="P11" s="25"/>
      <c r="Q11" s="25"/>
      <c r="R11" s="25"/>
      <c r="S11" s="25"/>
      <c r="T11" s="25"/>
      <c r="U11" s="25"/>
      <c r="V11" s="25"/>
      <c r="W11" s="25"/>
      <c r="X11" s="25"/>
    </row>
    <row r="12" spans="1:24" ht="25.5" customHeight="1" x14ac:dyDescent="0.3">
      <c r="A12" s="38"/>
      <c r="B12" s="38"/>
      <c r="C12" s="38"/>
      <c r="D12" s="38"/>
      <c r="E12" s="38"/>
      <c r="F12" s="39"/>
      <c r="G12" s="39"/>
      <c r="H12" s="40" t="s">
        <v>226</v>
      </c>
      <c r="I12" s="41"/>
      <c r="J12" s="42"/>
      <c r="K12" s="41"/>
      <c r="L12" s="43"/>
      <c r="M12" s="513"/>
      <c r="N12" s="43"/>
    </row>
    <row r="13" spans="1:24" ht="104.4" customHeight="1" x14ac:dyDescent="0.3">
      <c r="A13" s="263">
        <v>2</v>
      </c>
      <c r="B13" s="250" t="s">
        <v>215</v>
      </c>
      <c r="C13" s="250">
        <v>396</v>
      </c>
      <c r="D13" s="250" t="s">
        <v>216</v>
      </c>
      <c r="E13" s="250" t="s">
        <v>227</v>
      </c>
      <c r="F13" s="103" t="s">
        <v>228</v>
      </c>
      <c r="G13" s="247" t="s">
        <v>28</v>
      </c>
      <c r="H13" s="250" t="s">
        <v>229</v>
      </c>
      <c r="I13" s="250" t="s">
        <v>230</v>
      </c>
      <c r="J13" s="266">
        <v>38900000</v>
      </c>
      <c r="K13" s="263" t="s">
        <v>23</v>
      </c>
      <c r="L13" s="261" t="s">
        <v>231</v>
      </c>
      <c r="M13" s="511" t="s">
        <v>222</v>
      </c>
      <c r="N13" s="261" t="s">
        <v>232</v>
      </c>
    </row>
    <row r="14" spans="1:24" ht="54.75" customHeight="1" x14ac:dyDescent="0.3">
      <c r="A14" s="264"/>
      <c r="B14" s="251"/>
      <c r="C14" s="251"/>
      <c r="D14" s="251"/>
      <c r="E14" s="251"/>
      <c r="F14" s="119" t="s">
        <v>224</v>
      </c>
      <c r="G14" s="248"/>
      <c r="H14" s="251"/>
      <c r="I14" s="251"/>
      <c r="J14" s="267"/>
      <c r="K14" s="264"/>
      <c r="L14" s="262"/>
      <c r="M14" s="512"/>
      <c r="N14" s="262"/>
    </row>
    <row r="15" spans="1:24" ht="60" customHeight="1" x14ac:dyDescent="0.3">
      <c r="A15" s="264"/>
      <c r="B15" s="251"/>
      <c r="C15" s="251"/>
      <c r="D15" s="251"/>
      <c r="E15" s="251"/>
      <c r="F15" s="250" t="s">
        <v>233</v>
      </c>
      <c r="G15" s="248"/>
      <c r="H15" s="251"/>
      <c r="I15" s="251"/>
      <c r="J15" s="267"/>
      <c r="K15" s="264"/>
      <c r="L15" s="262"/>
      <c r="M15" s="512"/>
      <c r="N15" s="262"/>
    </row>
    <row r="16" spans="1:24" ht="60" customHeight="1" x14ac:dyDescent="0.3">
      <c r="A16" s="265"/>
      <c r="B16" s="252"/>
      <c r="C16" s="252"/>
      <c r="D16" s="252"/>
      <c r="E16" s="112"/>
      <c r="F16" s="251"/>
      <c r="G16" s="249"/>
      <c r="H16" s="252"/>
      <c r="I16" s="252"/>
      <c r="J16" s="268"/>
      <c r="K16" s="265"/>
      <c r="L16" s="269"/>
      <c r="M16" s="512"/>
      <c r="N16" s="262"/>
    </row>
    <row r="17" spans="1:24" s="36" customFormat="1" ht="76.2" customHeight="1" x14ac:dyDescent="0.3">
      <c r="A17" s="263">
        <v>3</v>
      </c>
      <c r="B17" s="250" t="s">
        <v>215</v>
      </c>
      <c r="C17" s="263">
        <v>400</v>
      </c>
      <c r="D17" s="250" t="s">
        <v>234</v>
      </c>
      <c r="E17" s="250" t="s">
        <v>235</v>
      </c>
      <c r="F17" s="121" t="s">
        <v>236</v>
      </c>
      <c r="G17" s="250"/>
      <c r="H17" s="270" t="s">
        <v>237</v>
      </c>
      <c r="I17" s="250" t="s">
        <v>238</v>
      </c>
      <c r="J17" s="266">
        <v>87560000</v>
      </c>
      <c r="K17" s="250" t="s">
        <v>23</v>
      </c>
      <c r="L17" s="261" t="s">
        <v>239</v>
      </c>
      <c r="M17" s="511" t="s">
        <v>240</v>
      </c>
      <c r="N17" s="261" t="s">
        <v>241</v>
      </c>
      <c r="O17" s="25"/>
      <c r="P17" s="25"/>
      <c r="Q17" s="25"/>
      <c r="R17" s="25"/>
      <c r="S17" s="25"/>
      <c r="T17" s="25"/>
      <c r="U17" s="25"/>
      <c r="V17" s="25"/>
      <c r="W17" s="25"/>
      <c r="X17" s="25"/>
    </row>
    <row r="18" spans="1:24" s="36" customFormat="1" ht="65.400000000000006" customHeight="1" x14ac:dyDescent="0.3">
      <c r="A18" s="264"/>
      <c r="B18" s="251"/>
      <c r="C18" s="264"/>
      <c r="D18" s="251"/>
      <c r="E18" s="251"/>
      <c r="F18" s="121" t="s">
        <v>242</v>
      </c>
      <c r="G18" s="251"/>
      <c r="H18" s="271"/>
      <c r="I18" s="251"/>
      <c r="J18" s="267"/>
      <c r="K18" s="251"/>
      <c r="L18" s="262"/>
      <c r="M18" s="512"/>
      <c r="N18" s="262"/>
      <c r="O18" s="25"/>
      <c r="P18" s="25"/>
      <c r="Q18" s="25"/>
      <c r="R18" s="25"/>
      <c r="S18" s="25"/>
      <c r="T18" s="25"/>
      <c r="U18" s="25"/>
      <c r="V18" s="25"/>
      <c r="W18" s="25"/>
      <c r="X18" s="25"/>
    </row>
    <row r="19" spans="1:24" s="36" customFormat="1" ht="79.8" customHeight="1" x14ac:dyDescent="0.3">
      <c r="A19" s="264"/>
      <c r="B19" s="251"/>
      <c r="C19" s="264"/>
      <c r="D19" s="251"/>
      <c r="E19" s="252"/>
      <c r="F19" s="250" t="s">
        <v>243</v>
      </c>
      <c r="G19" s="251"/>
      <c r="H19" s="271"/>
      <c r="I19" s="251"/>
      <c r="J19" s="267"/>
      <c r="K19" s="251"/>
      <c r="L19" s="262"/>
      <c r="M19" s="512"/>
      <c r="N19" s="262"/>
      <c r="O19" s="25"/>
      <c r="P19" s="25"/>
      <c r="Q19" s="25"/>
      <c r="R19" s="25"/>
      <c r="S19" s="25"/>
      <c r="T19" s="25"/>
      <c r="U19" s="25"/>
      <c r="V19" s="25"/>
      <c r="W19" s="25"/>
      <c r="X19" s="25"/>
    </row>
    <row r="20" spans="1:24" ht="51.6" customHeight="1" x14ac:dyDescent="0.3">
      <c r="A20" s="265"/>
      <c r="B20" s="252"/>
      <c r="C20" s="265"/>
      <c r="D20" s="252"/>
      <c r="E20" s="112"/>
      <c r="F20" s="252"/>
      <c r="G20" s="252"/>
      <c r="H20" s="272"/>
      <c r="I20" s="252"/>
      <c r="J20" s="268"/>
      <c r="K20" s="252"/>
      <c r="L20" s="269"/>
      <c r="M20" s="514"/>
      <c r="N20" s="269"/>
    </row>
  </sheetData>
  <mergeCells count="46">
    <mergeCell ref="K17:K20"/>
    <mergeCell ref="L17:L20"/>
    <mergeCell ref="M17:M20"/>
    <mergeCell ref="N17:N20"/>
    <mergeCell ref="M13:M16"/>
    <mergeCell ref="N13:N16"/>
    <mergeCell ref="F19:F20"/>
    <mergeCell ref="F15:F16"/>
    <mergeCell ref="H17:H20"/>
    <mergeCell ref="I17:I20"/>
    <mergeCell ref="J17:J20"/>
    <mergeCell ref="A17:A20"/>
    <mergeCell ref="B17:B20"/>
    <mergeCell ref="C17:C20"/>
    <mergeCell ref="D17:D20"/>
    <mergeCell ref="E17:E19"/>
    <mergeCell ref="M8:M11"/>
    <mergeCell ref="N8:N11"/>
    <mergeCell ref="F10:F11"/>
    <mergeCell ref="G8:G11"/>
    <mergeCell ref="A13:A16"/>
    <mergeCell ref="B13:B16"/>
    <mergeCell ref="C13:C16"/>
    <mergeCell ref="D13:D16"/>
    <mergeCell ref="E13:E15"/>
    <mergeCell ref="H13:H16"/>
    <mergeCell ref="I13:I16"/>
    <mergeCell ref="J13:J16"/>
    <mergeCell ref="K13:K16"/>
    <mergeCell ref="L13:L16"/>
    <mergeCell ref="G13:G16"/>
    <mergeCell ref="G17:G20"/>
    <mergeCell ref="A2:F2"/>
    <mergeCell ref="A5:N5"/>
    <mergeCell ref="B6:K6"/>
    <mergeCell ref="L6:N6"/>
    <mergeCell ref="A8:A11"/>
    <mergeCell ref="B8:B11"/>
    <mergeCell ref="C8:C11"/>
    <mergeCell ref="D8:D11"/>
    <mergeCell ref="E8:E10"/>
    <mergeCell ref="H8:H11"/>
    <mergeCell ref="I8:I11"/>
    <mergeCell ref="J8:J11"/>
    <mergeCell ref="K8:K11"/>
    <mergeCell ref="L8:L11"/>
  </mergeCells>
  <printOptions gridLines="1"/>
  <pageMargins left="0.45000000000000007" right="0.45000000000000007" top="0.75" bottom="0.75" header="0.3" footer="0.3"/>
  <pageSetup paperSize="8"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0"/>
  <sheetViews>
    <sheetView zoomScale="55" workbookViewId="0">
      <selection activeCell="M1" sqref="M1:M1048576"/>
    </sheetView>
  </sheetViews>
  <sheetFormatPr defaultColWidth="9.109375" defaultRowHeight="13.8" x14ac:dyDescent="0.25"/>
  <cols>
    <col min="1" max="1" width="9.33203125" style="27" bestFit="1" customWidth="1"/>
    <col min="2" max="2" width="14" style="27" customWidth="1"/>
    <col min="3" max="3" width="9.33203125" style="27" bestFit="1" customWidth="1"/>
    <col min="4" max="4" width="17.44140625" style="27" customWidth="1"/>
    <col min="5" max="5" width="28.88671875" style="27" customWidth="1"/>
    <col min="6" max="6" width="38.109375" style="29" customWidth="1"/>
    <col min="7" max="7" width="32" style="29" customWidth="1"/>
    <col min="8" max="8" width="19.6640625" style="27" customWidth="1"/>
    <col min="9" max="9" width="30.6640625" style="27" customWidth="1"/>
    <col min="10" max="10" width="12.5546875" style="27" customWidth="1"/>
    <col min="11" max="11" width="10" style="27" customWidth="1"/>
    <col min="12" max="12" width="13.44140625" style="27" customWidth="1"/>
    <col min="13" max="13" width="18.6640625" style="560" customWidth="1"/>
    <col min="14" max="14" width="15.5546875" style="27" customWidth="1"/>
    <col min="15" max="16384" width="9.109375" style="27"/>
  </cols>
  <sheetData>
    <row r="2" spans="1:14" ht="30.75" customHeight="1" x14ac:dyDescent="0.45">
      <c r="A2" s="253" t="s">
        <v>244</v>
      </c>
      <c r="B2" s="253"/>
      <c r="C2" s="253"/>
      <c r="D2" s="253"/>
      <c r="E2" s="253"/>
      <c r="F2" s="253"/>
      <c r="G2" s="28"/>
      <c r="M2" s="508"/>
      <c r="N2" s="107"/>
    </row>
    <row r="3" spans="1:14" ht="30.75" customHeight="1" x14ac:dyDescent="0.3">
      <c r="M3" s="508"/>
      <c r="N3" s="107"/>
    </row>
    <row r="5" spans="1:14" ht="48.75" customHeight="1" x14ac:dyDescent="0.3">
      <c r="A5" s="44"/>
      <c r="B5" s="276" t="s">
        <v>1</v>
      </c>
      <c r="C5" s="277"/>
      <c r="D5" s="277"/>
      <c r="E5" s="277"/>
      <c r="F5" s="277"/>
      <c r="G5" s="277"/>
      <c r="H5" s="277"/>
      <c r="I5" s="277"/>
      <c r="J5" s="277"/>
      <c r="K5" s="278"/>
      <c r="L5" s="279" t="s">
        <v>2</v>
      </c>
      <c r="M5" s="279"/>
      <c r="N5" s="279"/>
    </row>
    <row r="6" spans="1:14" ht="188.4" customHeight="1" x14ac:dyDescent="0.25">
      <c r="A6" s="45" t="s">
        <v>3</v>
      </c>
      <c r="B6" s="45" t="s">
        <v>4</v>
      </c>
      <c r="C6" s="45" t="s">
        <v>5</v>
      </c>
      <c r="D6" s="45" t="s">
        <v>126</v>
      </c>
      <c r="E6" s="46" t="s">
        <v>7</v>
      </c>
      <c r="F6" s="47" t="s">
        <v>8</v>
      </c>
      <c r="G6" s="47" t="s">
        <v>9</v>
      </c>
      <c r="H6" s="46" t="s">
        <v>10</v>
      </c>
      <c r="I6" s="45" t="s">
        <v>11</v>
      </c>
      <c r="J6" s="45" t="s">
        <v>12</v>
      </c>
      <c r="K6" s="45" t="s">
        <v>13</v>
      </c>
      <c r="L6" s="48" t="s">
        <v>14</v>
      </c>
      <c r="M6" s="547" t="s">
        <v>15</v>
      </c>
      <c r="N6" s="49" t="s">
        <v>128</v>
      </c>
    </row>
    <row r="7" spans="1:14" ht="96.6" customHeight="1" x14ac:dyDescent="0.25">
      <c r="A7" s="176">
        <v>1</v>
      </c>
      <c r="B7" s="273" t="s">
        <v>215</v>
      </c>
      <c r="C7" s="164">
        <v>394</v>
      </c>
      <c r="D7" s="176" t="s">
        <v>195</v>
      </c>
      <c r="E7" s="164" t="s">
        <v>245</v>
      </c>
      <c r="F7" s="100" t="s">
        <v>246</v>
      </c>
      <c r="G7" s="228" t="s">
        <v>28</v>
      </c>
      <c r="H7" s="280" t="s">
        <v>247</v>
      </c>
      <c r="I7" s="176" t="s">
        <v>248</v>
      </c>
      <c r="J7" s="170">
        <v>50270000</v>
      </c>
      <c r="K7" s="176" t="s">
        <v>249</v>
      </c>
      <c r="L7" s="281" t="s">
        <v>250</v>
      </c>
      <c r="M7" s="542" t="s">
        <v>251</v>
      </c>
      <c r="N7" s="173" t="s">
        <v>252</v>
      </c>
    </row>
    <row r="8" spans="1:14" ht="86.4" customHeight="1" x14ac:dyDescent="0.25">
      <c r="A8" s="177"/>
      <c r="B8" s="274"/>
      <c r="C8" s="165"/>
      <c r="D8" s="177"/>
      <c r="E8" s="165"/>
      <c r="F8" s="98" t="s">
        <v>253</v>
      </c>
      <c r="G8" s="229"/>
      <c r="H8" s="165"/>
      <c r="I8" s="177"/>
      <c r="J8" s="171"/>
      <c r="K8" s="177"/>
      <c r="L8" s="282"/>
      <c r="M8" s="543"/>
      <c r="N8" s="174"/>
    </row>
    <row r="9" spans="1:14" s="50" customFormat="1" ht="73.8" customHeight="1" x14ac:dyDescent="0.25">
      <c r="A9" s="177"/>
      <c r="B9" s="274"/>
      <c r="C9" s="165"/>
      <c r="D9" s="177"/>
      <c r="E9" s="166"/>
      <c r="F9" s="176" t="s">
        <v>254</v>
      </c>
      <c r="G9" s="229"/>
      <c r="H9" s="165"/>
      <c r="I9" s="177"/>
      <c r="J9" s="171"/>
      <c r="K9" s="177"/>
      <c r="L9" s="282"/>
      <c r="M9" s="543"/>
      <c r="N9" s="174"/>
    </row>
    <row r="10" spans="1:14" s="50" customFormat="1" ht="93.6" customHeight="1" x14ac:dyDescent="0.25">
      <c r="A10" s="178"/>
      <c r="B10" s="275"/>
      <c r="C10" s="166"/>
      <c r="D10" s="178"/>
      <c r="E10" s="112"/>
      <c r="F10" s="178"/>
      <c r="G10" s="230"/>
      <c r="H10" s="166"/>
      <c r="I10" s="178"/>
      <c r="J10" s="172"/>
      <c r="K10" s="178"/>
      <c r="L10" s="283"/>
      <c r="M10" s="544"/>
      <c r="N10" s="175"/>
    </row>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72"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2"/>
  <sheetViews>
    <sheetView tabSelected="1" topLeftCell="F13" zoomScale="55" workbookViewId="0">
      <selection activeCell="A14" sqref="A14:N17"/>
    </sheetView>
  </sheetViews>
  <sheetFormatPr defaultColWidth="9.109375" defaultRowHeight="14.4" x14ac:dyDescent="0.3"/>
  <cols>
    <col min="1" max="1" width="9.109375" style="52"/>
    <col min="2" max="2" width="20.5546875" style="52" customWidth="1"/>
    <col min="3" max="3" width="13.109375" style="52" customWidth="1"/>
    <col min="4" max="4" width="20.88671875" style="52" customWidth="1"/>
    <col min="5" max="5" width="24.44140625" style="52" customWidth="1"/>
    <col min="6" max="6" width="42" style="52" customWidth="1"/>
    <col min="7" max="7" width="23.44140625" style="52" customWidth="1"/>
    <col min="8" max="8" width="86.6640625" style="52" customWidth="1"/>
    <col min="9" max="9" width="16.88671875" style="52" customWidth="1"/>
    <col min="10" max="10" width="23" style="53" customWidth="1"/>
    <col min="11" max="11" width="14.77734375" style="52" customWidth="1"/>
    <col min="12" max="12" width="13.33203125" style="52" customWidth="1"/>
    <col min="13" max="13" width="21" style="537" customWidth="1"/>
    <col min="14" max="14" width="19.33203125" style="52" customWidth="1"/>
    <col min="15" max="15" width="18.109375" style="52" customWidth="1"/>
    <col min="16" max="16384" width="9.109375" style="52"/>
  </cols>
  <sheetData>
    <row r="1" spans="1:14" ht="39.6" customHeight="1" x14ac:dyDescent="0.45">
      <c r="A1" s="284" t="s">
        <v>255</v>
      </c>
      <c r="B1" s="284"/>
      <c r="C1" s="284"/>
      <c r="D1" s="284"/>
      <c r="E1" s="284"/>
      <c r="F1" s="284"/>
      <c r="G1" s="54"/>
      <c r="J1" s="52"/>
      <c r="M1" s="515"/>
      <c r="N1" s="122"/>
    </row>
    <row r="2" spans="1:14" ht="47.4" customHeight="1" x14ac:dyDescent="0.35">
      <c r="A2" s="55"/>
      <c r="B2" s="55"/>
      <c r="C2" s="55"/>
      <c r="D2" s="55"/>
      <c r="E2" s="56"/>
      <c r="F2" s="56"/>
      <c r="G2" s="57"/>
      <c r="J2" s="52"/>
      <c r="M2" s="515"/>
      <c r="N2" s="122"/>
    </row>
    <row r="3" spans="1:14" s="58" customFormat="1" ht="14.25" customHeight="1" x14ac:dyDescent="0.3">
      <c r="A3" s="59"/>
      <c r="B3" s="59"/>
      <c r="C3" s="131"/>
      <c r="D3" s="60"/>
      <c r="E3" s="131"/>
      <c r="F3" s="60"/>
      <c r="G3" s="60"/>
      <c r="H3" s="59"/>
      <c r="I3" s="59"/>
      <c r="J3" s="59"/>
      <c r="K3" s="59"/>
      <c r="L3" s="59"/>
      <c r="M3" s="516"/>
      <c r="N3" s="61"/>
    </row>
    <row r="4" spans="1:14" s="58" customFormat="1" ht="14.4" customHeight="1" x14ac:dyDescent="0.3">
      <c r="A4" s="285" t="s">
        <v>1</v>
      </c>
      <c r="B4" s="285"/>
      <c r="C4" s="285"/>
      <c r="D4" s="285"/>
      <c r="E4" s="285"/>
      <c r="F4" s="285"/>
      <c r="G4" s="285"/>
      <c r="H4" s="285"/>
      <c r="I4" s="285"/>
      <c r="J4" s="285"/>
      <c r="K4" s="286"/>
      <c r="L4" s="287" t="s">
        <v>2</v>
      </c>
      <c r="M4" s="288"/>
      <c r="N4" s="288"/>
    </row>
    <row r="5" spans="1:14" s="58" customFormat="1" ht="165.6" customHeight="1" x14ac:dyDescent="0.3">
      <c r="A5" s="62" t="s">
        <v>3</v>
      </c>
      <c r="B5" s="62" t="s">
        <v>4</v>
      </c>
      <c r="C5" s="62" t="s">
        <v>5</v>
      </c>
      <c r="D5" s="62" t="s">
        <v>126</v>
      </c>
      <c r="E5" s="62" t="s">
        <v>7</v>
      </c>
      <c r="F5" s="62" t="s">
        <v>8</v>
      </c>
      <c r="G5" s="94" t="s">
        <v>9</v>
      </c>
      <c r="H5" s="62" t="s">
        <v>10</v>
      </c>
      <c r="I5" s="62" t="s">
        <v>11</v>
      </c>
      <c r="J5" s="63" t="s">
        <v>127</v>
      </c>
      <c r="K5" s="62" t="s">
        <v>13</v>
      </c>
      <c r="L5" s="64" t="s">
        <v>14</v>
      </c>
      <c r="M5" s="517" t="s">
        <v>15</v>
      </c>
      <c r="N5" s="64" t="s">
        <v>128</v>
      </c>
    </row>
    <row r="6" spans="1:14" s="58" customFormat="1" ht="84.6" customHeight="1" x14ac:dyDescent="0.3">
      <c r="A6" s="289">
        <v>1</v>
      </c>
      <c r="B6" s="289">
        <v>15</v>
      </c>
      <c r="C6" s="289">
        <v>465</v>
      </c>
      <c r="D6" s="289" t="s">
        <v>187</v>
      </c>
      <c r="E6" s="289" t="s">
        <v>256</v>
      </c>
      <c r="F6" s="123" t="s">
        <v>257</v>
      </c>
      <c r="G6" s="316" t="s">
        <v>28</v>
      </c>
      <c r="H6" s="292" t="s">
        <v>258</v>
      </c>
      <c r="I6" s="295" t="s">
        <v>259</v>
      </c>
      <c r="J6" s="298">
        <v>192000000</v>
      </c>
      <c r="K6" s="295" t="s">
        <v>23</v>
      </c>
      <c r="L6" s="295" t="s">
        <v>260</v>
      </c>
      <c r="M6" s="518" t="s">
        <v>261</v>
      </c>
      <c r="N6" s="301" t="s">
        <v>262</v>
      </c>
    </row>
    <row r="7" spans="1:14" s="58" customFormat="1" ht="97.8" customHeight="1" x14ac:dyDescent="0.3">
      <c r="A7" s="290"/>
      <c r="B7" s="290"/>
      <c r="C7" s="290"/>
      <c r="D7" s="290"/>
      <c r="E7" s="290"/>
      <c r="F7" s="124" t="s">
        <v>263</v>
      </c>
      <c r="G7" s="317"/>
      <c r="H7" s="293"/>
      <c r="I7" s="296"/>
      <c r="J7" s="299"/>
      <c r="K7" s="296"/>
      <c r="L7" s="296"/>
      <c r="M7" s="519"/>
      <c r="N7" s="302"/>
    </row>
    <row r="8" spans="1:14" s="58" customFormat="1" ht="57" customHeight="1" x14ac:dyDescent="0.3">
      <c r="A8" s="290"/>
      <c r="B8" s="290"/>
      <c r="C8" s="290"/>
      <c r="D8" s="290"/>
      <c r="E8" s="291"/>
      <c r="F8" s="289" t="s">
        <v>264</v>
      </c>
      <c r="G8" s="317"/>
      <c r="H8" s="293"/>
      <c r="I8" s="296"/>
      <c r="J8" s="299"/>
      <c r="K8" s="296"/>
      <c r="L8" s="296"/>
      <c r="M8" s="519"/>
      <c r="N8" s="302"/>
    </row>
    <row r="9" spans="1:14" s="58" customFormat="1" ht="96" customHeight="1" x14ac:dyDescent="0.3">
      <c r="A9" s="291"/>
      <c r="B9" s="291"/>
      <c r="C9" s="291"/>
      <c r="D9" s="291"/>
      <c r="E9" s="125"/>
      <c r="F9" s="291"/>
      <c r="G9" s="318"/>
      <c r="H9" s="294"/>
      <c r="I9" s="297"/>
      <c r="J9" s="300"/>
      <c r="K9" s="297"/>
      <c r="L9" s="297"/>
      <c r="M9" s="520"/>
      <c r="N9" s="303"/>
    </row>
    <row r="10" spans="1:14" s="58" customFormat="1" ht="72.599999999999994" customHeight="1" x14ac:dyDescent="0.3">
      <c r="A10" s="304">
        <v>2</v>
      </c>
      <c r="B10" s="307">
        <v>15</v>
      </c>
      <c r="C10" s="307">
        <v>500</v>
      </c>
      <c r="D10" s="304" t="s">
        <v>265</v>
      </c>
      <c r="E10" s="307" t="s">
        <v>266</v>
      </c>
      <c r="F10" s="123" t="s">
        <v>267</v>
      </c>
      <c r="G10" s="319" t="s">
        <v>28</v>
      </c>
      <c r="H10" s="310" t="s">
        <v>268</v>
      </c>
      <c r="I10" s="307" t="s">
        <v>269</v>
      </c>
      <c r="J10" s="313">
        <v>210000000</v>
      </c>
      <c r="K10" s="307" t="s">
        <v>23</v>
      </c>
      <c r="L10" s="322" t="s">
        <v>270</v>
      </c>
      <c r="M10" s="521" t="s">
        <v>271</v>
      </c>
      <c r="N10" s="307" t="s">
        <v>272</v>
      </c>
    </row>
    <row r="11" spans="1:14" s="58" customFormat="1" ht="64.8" customHeight="1" x14ac:dyDescent="0.3">
      <c r="A11" s="305"/>
      <c r="B11" s="308"/>
      <c r="C11" s="308"/>
      <c r="D11" s="305"/>
      <c r="E11" s="308"/>
      <c r="F11" s="124" t="s">
        <v>273</v>
      </c>
      <c r="G11" s="320"/>
      <c r="H11" s="311"/>
      <c r="I11" s="308"/>
      <c r="J11" s="314"/>
      <c r="K11" s="308"/>
      <c r="L11" s="323"/>
      <c r="M11" s="522"/>
      <c r="N11" s="308"/>
    </row>
    <row r="12" spans="1:14" s="58" customFormat="1" ht="70.2" customHeight="1" x14ac:dyDescent="0.3">
      <c r="A12" s="305"/>
      <c r="B12" s="308"/>
      <c r="C12" s="308"/>
      <c r="D12" s="305"/>
      <c r="E12" s="309"/>
      <c r="F12" s="289" t="s">
        <v>274</v>
      </c>
      <c r="G12" s="320"/>
      <c r="H12" s="311"/>
      <c r="I12" s="308"/>
      <c r="J12" s="314"/>
      <c r="K12" s="308"/>
      <c r="L12" s="323"/>
      <c r="M12" s="522"/>
      <c r="N12" s="308"/>
    </row>
    <row r="13" spans="1:14" s="58" customFormat="1" ht="59.4" customHeight="1" x14ac:dyDescent="0.3">
      <c r="A13" s="306"/>
      <c r="B13" s="309"/>
      <c r="C13" s="309"/>
      <c r="D13" s="306"/>
      <c r="E13" s="112"/>
      <c r="F13" s="291"/>
      <c r="G13" s="321"/>
      <c r="H13" s="312"/>
      <c r="I13" s="309"/>
      <c r="J13" s="315"/>
      <c r="K13" s="309"/>
      <c r="L13" s="324"/>
      <c r="M13" s="523"/>
      <c r="N13" s="309"/>
    </row>
    <row r="14" spans="1:14" s="58" customFormat="1" ht="102.6" customHeight="1" x14ac:dyDescent="0.3">
      <c r="A14" s="568">
        <v>3</v>
      </c>
      <c r="B14" s="569">
        <v>15</v>
      </c>
      <c r="C14" s="569">
        <v>458</v>
      </c>
      <c r="D14" s="568" t="s">
        <v>181</v>
      </c>
      <c r="E14" s="569" t="s">
        <v>275</v>
      </c>
      <c r="F14" s="570" t="s">
        <v>276</v>
      </c>
      <c r="G14" s="571"/>
      <c r="H14" s="572" t="s">
        <v>277</v>
      </c>
      <c r="I14" s="569" t="s">
        <v>278</v>
      </c>
      <c r="J14" s="573">
        <v>103000000</v>
      </c>
      <c r="K14" s="569" t="s">
        <v>279</v>
      </c>
      <c r="L14" s="574" t="s">
        <v>280</v>
      </c>
      <c r="M14" s="524" t="s">
        <v>839</v>
      </c>
      <c r="N14" s="533" t="s">
        <v>840</v>
      </c>
    </row>
    <row r="15" spans="1:14" s="58" customFormat="1" ht="98.4" customHeight="1" x14ac:dyDescent="0.3">
      <c r="A15" s="575"/>
      <c r="B15" s="525"/>
      <c r="C15" s="525"/>
      <c r="D15" s="575"/>
      <c r="E15" s="525"/>
      <c r="F15" s="576" t="s">
        <v>838</v>
      </c>
      <c r="G15" s="577"/>
      <c r="H15" s="578"/>
      <c r="I15" s="525"/>
      <c r="J15" s="579"/>
      <c r="K15" s="525"/>
      <c r="L15" s="580"/>
      <c r="M15" s="525"/>
      <c r="N15" s="522"/>
    </row>
    <row r="16" spans="1:14" s="58" customFormat="1" ht="76.8" customHeight="1" x14ac:dyDescent="0.3">
      <c r="A16" s="575"/>
      <c r="B16" s="525"/>
      <c r="C16" s="525"/>
      <c r="D16" s="575"/>
      <c r="E16" s="526"/>
      <c r="F16" s="569" t="s">
        <v>282</v>
      </c>
      <c r="G16" s="577"/>
      <c r="H16" s="578"/>
      <c r="I16" s="525"/>
      <c r="J16" s="579"/>
      <c r="K16" s="525"/>
      <c r="L16" s="580"/>
      <c r="M16" s="525"/>
      <c r="N16" s="522"/>
    </row>
    <row r="17" spans="1:14" s="58" customFormat="1" ht="84.6" customHeight="1" x14ac:dyDescent="0.3">
      <c r="A17" s="581"/>
      <c r="B17" s="526"/>
      <c r="C17" s="526"/>
      <c r="D17" s="581"/>
      <c r="E17" s="582"/>
      <c r="F17" s="526"/>
      <c r="G17" s="583"/>
      <c r="H17" s="584"/>
      <c r="I17" s="526"/>
      <c r="J17" s="585"/>
      <c r="K17" s="526"/>
      <c r="L17" s="586"/>
      <c r="M17" s="526"/>
      <c r="N17" s="523"/>
    </row>
    <row r="18" spans="1:14" s="58" customFormat="1" ht="82.8" customHeight="1" x14ac:dyDescent="0.3">
      <c r="A18" s="307">
        <v>4</v>
      </c>
      <c r="B18" s="307">
        <v>15</v>
      </c>
      <c r="C18" s="307">
        <v>466</v>
      </c>
      <c r="D18" s="307" t="s">
        <v>187</v>
      </c>
      <c r="E18" s="307" t="s">
        <v>283</v>
      </c>
      <c r="F18" s="127" t="s">
        <v>284</v>
      </c>
      <c r="G18" s="307"/>
      <c r="H18" s="325" t="s">
        <v>285</v>
      </c>
      <c r="I18" s="307" t="s">
        <v>259</v>
      </c>
      <c r="J18" s="330">
        <v>278000000</v>
      </c>
      <c r="K18" s="307" t="s">
        <v>23</v>
      </c>
      <c r="L18" s="322" t="s">
        <v>286</v>
      </c>
      <c r="M18" s="521" t="s">
        <v>287</v>
      </c>
      <c r="N18" s="322" t="s">
        <v>288</v>
      </c>
    </row>
    <row r="19" spans="1:14" s="58" customFormat="1" ht="85.8" customHeight="1" x14ac:dyDescent="0.3">
      <c r="A19" s="308"/>
      <c r="B19" s="308"/>
      <c r="C19" s="308"/>
      <c r="D19" s="308"/>
      <c r="E19" s="308"/>
      <c r="F19" s="123" t="s">
        <v>289</v>
      </c>
      <c r="G19" s="308"/>
      <c r="H19" s="326"/>
      <c r="I19" s="308"/>
      <c r="J19" s="331"/>
      <c r="K19" s="308"/>
      <c r="L19" s="323"/>
      <c r="M19" s="522"/>
      <c r="N19" s="323"/>
    </row>
    <row r="20" spans="1:14" s="58" customFormat="1" ht="77.400000000000006" customHeight="1" x14ac:dyDescent="0.3">
      <c r="A20" s="308"/>
      <c r="B20" s="308"/>
      <c r="C20" s="308"/>
      <c r="D20" s="308"/>
      <c r="E20" s="309"/>
      <c r="F20" s="307" t="s">
        <v>290</v>
      </c>
      <c r="G20" s="308"/>
      <c r="H20" s="326"/>
      <c r="I20" s="308"/>
      <c r="J20" s="331"/>
      <c r="K20" s="308"/>
      <c r="L20" s="323"/>
      <c r="M20" s="522"/>
      <c r="N20" s="323"/>
    </row>
    <row r="21" spans="1:14" s="58" customFormat="1" ht="87.6" customHeight="1" x14ac:dyDescent="0.3">
      <c r="A21" s="309"/>
      <c r="B21" s="309"/>
      <c r="C21" s="309"/>
      <c r="D21" s="309"/>
      <c r="E21" s="125"/>
      <c r="F21" s="309"/>
      <c r="G21" s="309"/>
      <c r="H21" s="327"/>
      <c r="I21" s="309"/>
      <c r="J21" s="332"/>
      <c r="K21" s="309"/>
      <c r="L21" s="324"/>
      <c r="M21" s="523"/>
      <c r="N21" s="324"/>
    </row>
    <row r="22" spans="1:14" s="58" customFormat="1" ht="96.6" customHeight="1" x14ac:dyDescent="0.3">
      <c r="A22" s="307">
        <v>5</v>
      </c>
      <c r="B22" s="307">
        <v>15</v>
      </c>
      <c r="C22" s="307">
        <v>472</v>
      </c>
      <c r="D22" s="307" t="s">
        <v>291</v>
      </c>
      <c r="E22" s="307" t="s">
        <v>292</v>
      </c>
      <c r="F22" s="105" t="s">
        <v>293</v>
      </c>
      <c r="G22" s="310"/>
      <c r="H22" s="310" t="s">
        <v>294</v>
      </c>
      <c r="I22" s="307" t="s">
        <v>295</v>
      </c>
      <c r="J22" s="330">
        <v>338000000</v>
      </c>
      <c r="K22" s="307" t="s">
        <v>296</v>
      </c>
      <c r="L22" s="322" t="s">
        <v>297</v>
      </c>
      <c r="M22" s="521" t="s">
        <v>298</v>
      </c>
      <c r="N22" s="322" t="s">
        <v>299</v>
      </c>
    </row>
    <row r="23" spans="1:14" s="58" customFormat="1" ht="48" customHeight="1" x14ac:dyDescent="0.3">
      <c r="A23" s="308"/>
      <c r="B23" s="308"/>
      <c r="C23" s="308"/>
      <c r="D23" s="308"/>
      <c r="E23" s="308"/>
      <c r="F23" s="127" t="s">
        <v>300</v>
      </c>
      <c r="G23" s="311"/>
      <c r="H23" s="311"/>
      <c r="I23" s="308"/>
      <c r="J23" s="331"/>
      <c r="K23" s="308"/>
      <c r="L23" s="323"/>
      <c r="M23" s="522"/>
      <c r="N23" s="323"/>
    </row>
    <row r="24" spans="1:14" s="58" customFormat="1" ht="48" customHeight="1" x14ac:dyDescent="0.3">
      <c r="A24" s="308"/>
      <c r="B24" s="308"/>
      <c r="C24" s="308"/>
      <c r="D24" s="308"/>
      <c r="E24" s="309"/>
      <c r="F24" s="307" t="s">
        <v>301</v>
      </c>
      <c r="G24" s="311"/>
      <c r="H24" s="311"/>
      <c r="I24" s="308"/>
      <c r="J24" s="331"/>
      <c r="K24" s="308"/>
      <c r="L24" s="323"/>
      <c r="M24" s="522"/>
      <c r="N24" s="323"/>
    </row>
    <row r="25" spans="1:14" s="58" customFormat="1" ht="51" customHeight="1" x14ac:dyDescent="0.3">
      <c r="A25" s="309"/>
      <c r="B25" s="309"/>
      <c r="C25" s="309"/>
      <c r="D25" s="309"/>
      <c r="E25" s="116"/>
      <c r="F25" s="309"/>
      <c r="G25" s="312"/>
      <c r="H25" s="312"/>
      <c r="I25" s="309"/>
      <c r="J25" s="332"/>
      <c r="K25" s="309"/>
      <c r="L25" s="324"/>
      <c r="M25" s="523"/>
      <c r="N25" s="324"/>
    </row>
    <row r="26" spans="1:14" s="58" customFormat="1" ht="43.8" customHeight="1" x14ac:dyDescent="0.3">
      <c r="A26" s="307">
        <v>6</v>
      </c>
      <c r="B26" s="307">
        <v>15</v>
      </c>
      <c r="C26" s="307">
        <v>493</v>
      </c>
      <c r="D26" s="307" t="s">
        <v>302</v>
      </c>
      <c r="E26" s="307" t="s">
        <v>303</v>
      </c>
      <c r="F26" s="105" t="s">
        <v>304</v>
      </c>
      <c r="G26" s="310"/>
      <c r="H26" s="333" t="s">
        <v>305</v>
      </c>
      <c r="I26" s="336" t="s">
        <v>278</v>
      </c>
      <c r="J26" s="339">
        <v>29970000</v>
      </c>
      <c r="K26" s="336" t="s">
        <v>306</v>
      </c>
      <c r="L26" s="342" t="s">
        <v>307</v>
      </c>
      <c r="M26" s="527" t="s">
        <v>308</v>
      </c>
      <c r="N26" s="342" t="s">
        <v>309</v>
      </c>
    </row>
    <row r="27" spans="1:14" s="58" customFormat="1" ht="49.8" customHeight="1" x14ac:dyDescent="0.3">
      <c r="A27" s="308"/>
      <c r="B27" s="308"/>
      <c r="C27" s="308"/>
      <c r="D27" s="308"/>
      <c r="E27" s="308"/>
      <c r="F27" s="127" t="s">
        <v>310</v>
      </c>
      <c r="G27" s="311"/>
      <c r="H27" s="334"/>
      <c r="I27" s="337"/>
      <c r="J27" s="340"/>
      <c r="K27" s="337"/>
      <c r="L27" s="343"/>
      <c r="M27" s="528"/>
      <c r="N27" s="343"/>
    </row>
    <row r="28" spans="1:14" s="58" customFormat="1" ht="60.75" customHeight="1" x14ac:dyDescent="0.3">
      <c r="A28" s="308"/>
      <c r="B28" s="308"/>
      <c r="C28" s="308"/>
      <c r="D28" s="308"/>
      <c r="E28" s="309"/>
      <c r="F28" s="307" t="s">
        <v>311</v>
      </c>
      <c r="G28" s="311"/>
      <c r="H28" s="334"/>
      <c r="I28" s="337"/>
      <c r="J28" s="340"/>
      <c r="K28" s="337"/>
      <c r="L28" s="343"/>
      <c r="M28" s="528"/>
      <c r="N28" s="343"/>
    </row>
    <row r="29" spans="1:14" s="58" customFormat="1" ht="44.4" customHeight="1" x14ac:dyDescent="0.3">
      <c r="A29" s="309"/>
      <c r="B29" s="309"/>
      <c r="C29" s="309"/>
      <c r="D29" s="309"/>
      <c r="E29" s="120"/>
      <c r="F29" s="309"/>
      <c r="G29" s="312"/>
      <c r="H29" s="335"/>
      <c r="I29" s="338"/>
      <c r="J29" s="341"/>
      <c r="K29" s="338"/>
      <c r="L29" s="344"/>
      <c r="M29" s="529"/>
      <c r="N29" s="344"/>
    </row>
    <row r="30" spans="1:14" s="58" customFormat="1" ht="148.19999999999999" customHeight="1" x14ac:dyDescent="0.3">
      <c r="A30" s="345">
        <v>7</v>
      </c>
      <c r="B30" s="345">
        <v>15</v>
      </c>
      <c r="C30" s="345">
        <v>507</v>
      </c>
      <c r="D30" s="345" t="s">
        <v>312</v>
      </c>
      <c r="E30" s="345" t="s">
        <v>313</v>
      </c>
      <c r="F30" s="128" t="s">
        <v>314</v>
      </c>
      <c r="G30" s="369"/>
      <c r="H30" s="348" t="s">
        <v>315</v>
      </c>
      <c r="I30" s="351" t="s">
        <v>316</v>
      </c>
      <c r="J30" s="354">
        <v>12000000</v>
      </c>
      <c r="K30" s="351" t="s">
        <v>317</v>
      </c>
      <c r="L30" s="357" t="s">
        <v>318</v>
      </c>
      <c r="M30" s="530" t="s">
        <v>319</v>
      </c>
      <c r="N30" s="360" t="s">
        <v>320</v>
      </c>
    </row>
    <row r="31" spans="1:14" s="58" customFormat="1" ht="88.2" customHeight="1" x14ac:dyDescent="0.3">
      <c r="A31" s="346"/>
      <c r="B31" s="346"/>
      <c r="C31" s="346"/>
      <c r="D31" s="346"/>
      <c r="E31" s="346"/>
      <c r="F31" s="129" t="s">
        <v>321</v>
      </c>
      <c r="G31" s="370"/>
      <c r="H31" s="349"/>
      <c r="I31" s="352"/>
      <c r="J31" s="355"/>
      <c r="K31" s="352"/>
      <c r="L31" s="358"/>
      <c r="M31" s="531"/>
      <c r="N31" s="361"/>
    </row>
    <row r="32" spans="1:14" s="58" customFormat="1" ht="86.4" customHeight="1" x14ac:dyDescent="0.3">
      <c r="A32" s="346"/>
      <c r="B32" s="346"/>
      <c r="C32" s="346"/>
      <c r="D32" s="346"/>
      <c r="E32" s="347"/>
      <c r="F32" s="345" t="s">
        <v>322</v>
      </c>
      <c r="G32" s="370"/>
      <c r="H32" s="349"/>
      <c r="I32" s="352"/>
      <c r="J32" s="355"/>
      <c r="K32" s="352"/>
      <c r="L32" s="358"/>
      <c r="M32" s="531"/>
      <c r="N32" s="361"/>
    </row>
    <row r="33" spans="1:14" s="58" customFormat="1" ht="78.599999999999994" customHeight="1" x14ac:dyDescent="0.3">
      <c r="A33" s="347"/>
      <c r="B33" s="347"/>
      <c r="C33" s="347"/>
      <c r="D33" s="347"/>
      <c r="E33" s="125"/>
      <c r="F33" s="347"/>
      <c r="G33" s="371"/>
      <c r="H33" s="350"/>
      <c r="I33" s="353"/>
      <c r="J33" s="356"/>
      <c r="K33" s="353"/>
      <c r="L33" s="359"/>
      <c r="M33" s="532"/>
      <c r="N33" s="362"/>
    </row>
    <row r="34" spans="1:14" s="58" customFormat="1" ht="51" customHeight="1" x14ac:dyDescent="0.3">
      <c r="A34" s="307">
        <v>8</v>
      </c>
      <c r="B34" s="307">
        <v>15</v>
      </c>
      <c r="C34" s="307">
        <v>507</v>
      </c>
      <c r="D34" s="307" t="s">
        <v>312</v>
      </c>
      <c r="E34" s="307" t="s">
        <v>323</v>
      </c>
      <c r="F34" s="105" t="s">
        <v>324</v>
      </c>
      <c r="G34" s="310"/>
      <c r="H34" s="363" t="s">
        <v>325</v>
      </c>
      <c r="I34" s="336" t="s">
        <v>259</v>
      </c>
      <c r="J34" s="366">
        <v>15000000</v>
      </c>
      <c r="K34" s="307" t="s">
        <v>23</v>
      </c>
      <c r="L34" s="322" t="s">
        <v>326</v>
      </c>
      <c r="M34" s="521" t="s">
        <v>327</v>
      </c>
      <c r="N34" s="322" t="s">
        <v>328</v>
      </c>
    </row>
    <row r="35" spans="1:14" s="58" customFormat="1" ht="64.2" customHeight="1" x14ac:dyDescent="0.3">
      <c r="A35" s="308"/>
      <c r="B35" s="308"/>
      <c r="C35" s="308"/>
      <c r="D35" s="308"/>
      <c r="E35" s="308"/>
      <c r="F35" s="123" t="s">
        <v>329</v>
      </c>
      <c r="G35" s="311"/>
      <c r="H35" s="364"/>
      <c r="I35" s="337"/>
      <c r="J35" s="367"/>
      <c r="K35" s="308"/>
      <c r="L35" s="323"/>
      <c r="M35" s="522"/>
      <c r="N35" s="323"/>
    </row>
    <row r="36" spans="1:14" s="58" customFormat="1" ht="63" customHeight="1" x14ac:dyDescent="0.3">
      <c r="A36" s="308"/>
      <c r="B36" s="308"/>
      <c r="C36" s="308"/>
      <c r="D36" s="308"/>
      <c r="E36" s="309"/>
      <c r="F36" s="307" t="s">
        <v>330</v>
      </c>
      <c r="G36" s="311"/>
      <c r="H36" s="364"/>
      <c r="I36" s="337"/>
      <c r="J36" s="367"/>
      <c r="K36" s="308"/>
      <c r="L36" s="323"/>
      <c r="M36" s="522"/>
      <c r="N36" s="323"/>
    </row>
    <row r="37" spans="1:14" s="58" customFormat="1" ht="65.400000000000006" customHeight="1" x14ac:dyDescent="0.3">
      <c r="A37" s="309"/>
      <c r="B37" s="309"/>
      <c r="C37" s="309"/>
      <c r="D37" s="309"/>
      <c r="E37" s="116"/>
      <c r="F37" s="309"/>
      <c r="G37" s="312"/>
      <c r="H37" s="365"/>
      <c r="I37" s="338"/>
      <c r="J37" s="368"/>
      <c r="K37" s="309"/>
      <c r="L37" s="324"/>
      <c r="M37" s="523"/>
      <c r="N37" s="324"/>
    </row>
    <row r="38" spans="1:14" s="58" customFormat="1" ht="53.4" customHeight="1" x14ac:dyDescent="0.3">
      <c r="A38" s="307">
        <v>9</v>
      </c>
      <c r="B38" s="307">
        <v>15</v>
      </c>
      <c r="C38" s="307">
        <v>480</v>
      </c>
      <c r="D38" s="307" t="s">
        <v>331</v>
      </c>
      <c r="E38" s="307" t="s">
        <v>332</v>
      </c>
      <c r="F38" s="105" t="s">
        <v>333</v>
      </c>
      <c r="G38" s="310"/>
      <c r="H38" s="307" t="s">
        <v>334</v>
      </c>
      <c r="I38" s="307" t="s">
        <v>335</v>
      </c>
      <c r="J38" s="330">
        <v>80000000</v>
      </c>
      <c r="K38" s="307" t="s">
        <v>23</v>
      </c>
      <c r="L38" s="322" t="s">
        <v>336</v>
      </c>
      <c r="M38" s="521" t="s">
        <v>337</v>
      </c>
      <c r="N38" s="322" t="s">
        <v>338</v>
      </c>
    </row>
    <row r="39" spans="1:14" s="58" customFormat="1" ht="47.4" customHeight="1" x14ac:dyDescent="0.3">
      <c r="A39" s="308"/>
      <c r="B39" s="308"/>
      <c r="C39" s="308"/>
      <c r="D39" s="308"/>
      <c r="E39" s="308"/>
      <c r="F39" s="123" t="s">
        <v>339</v>
      </c>
      <c r="G39" s="311"/>
      <c r="H39" s="308"/>
      <c r="I39" s="308"/>
      <c r="J39" s="331"/>
      <c r="K39" s="308"/>
      <c r="L39" s="323"/>
      <c r="M39" s="522"/>
      <c r="N39" s="323"/>
    </row>
    <row r="40" spans="1:14" s="58" customFormat="1" ht="49.2" customHeight="1" x14ac:dyDescent="0.3">
      <c r="A40" s="308"/>
      <c r="B40" s="308"/>
      <c r="C40" s="308"/>
      <c r="D40" s="308"/>
      <c r="E40" s="309"/>
      <c r="F40" s="307" t="s">
        <v>322</v>
      </c>
      <c r="G40" s="311"/>
      <c r="H40" s="308"/>
      <c r="I40" s="308"/>
      <c r="J40" s="331"/>
      <c r="K40" s="308"/>
      <c r="L40" s="323"/>
      <c r="M40" s="522"/>
      <c r="N40" s="323"/>
    </row>
    <row r="41" spans="1:14" s="58" customFormat="1" ht="51.6" customHeight="1" x14ac:dyDescent="0.3">
      <c r="A41" s="309"/>
      <c r="B41" s="309"/>
      <c r="C41" s="309"/>
      <c r="D41" s="309"/>
      <c r="E41" s="120"/>
      <c r="F41" s="309"/>
      <c r="G41" s="312"/>
      <c r="H41" s="309"/>
      <c r="I41" s="309"/>
      <c r="J41" s="332"/>
      <c r="K41" s="309"/>
      <c r="L41" s="324"/>
      <c r="M41" s="523"/>
      <c r="N41" s="324"/>
    </row>
    <row r="42" spans="1:14" s="58" customFormat="1" ht="73.8" customHeight="1" x14ac:dyDescent="0.3">
      <c r="A42" s="304">
        <v>10</v>
      </c>
      <c r="B42" s="345">
        <v>15</v>
      </c>
      <c r="C42" s="345" t="s">
        <v>340</v>
      </c>
      <c r="D42" s="304" t="s">
        <v>184</v>
      </c>
      <c r="E42" s="345" t="s">
        <v>341</v>
      </c>
      <c r="F42" s="129" t="s">
        <v>342</v>
      </c>
      <c r="G42" s="345"/>
      <c r="H42" s="372" t="s">
        <v>343</v>
      </c>
      <c r="I42" s="307" t="s">
        <v>344</v>
      </c>
      <c r="J42" s="330">
        <v>14330000</v>
      </c>
      <c r="K42" s="307" t="s">
        <v>23</v>
      </c>
      <c r="L42" s="322" t="s">
        <v>345</v>
      </c>
      <c r="M42" s="521" t="s">
        <v>346</v>
      </c>
      <c r="N42" s="322" t="s">
        <v>347</v>
      </c>
    </row>
    <row r="43" spans="1:14" s="58" customFormat="1" ht="68.400000000000006" customHeight="1" x14ac:dyDescent="0.3">
      <c r="A43" s="305"/>
      <c r="B43" s="346"/>
      <c r="C43" s="346"/>
      <c r="D43" s="305"/>
      <c r="E43" s="346"/>
      <c r="F43" s="123" t="s">
        <v>348</v>
      </c>
      <c r="G43" s="346"/>
      <c r="H43" s="373"/>
      <c r="I43" s="308"/>
      <c r="J43" s="331"/>
      <c r="K43" s="308"/>
      <c r="L43" s="323"/>
      <c r="M43" s="522"/>
      <c r="N43" s="323"/>
    </row>
    <row r="44" spans="1:14" s="58" customFormat="1" ht="57" customHeight="1" x14ac:dyDescent="0.3">
      <c r="A44" s="305"/>
      <c r="B44" s="346"/>
      <c r="C44" s="346"/>
      <c r="D44" s="305"/>
      <c r="E44" s="347"/>
      <c r="F44" s="307" t="s">
        <v>349</v>
      </c>
      <c r="G44" s="346"/>
      <c r="H44" s="373"/>
      <c r="I44" s="308"/>
      <c r="J44" s="331"/>
      <c r="K44" s="308"/>
      <c r="L44" s="323"/>
      <c r="M44" s="522"/>
      <c r="N44" s="323"/>
    </row>
    <row r="45" spans="1:14" s="58" customFormat="1" ht="77.400000000000006" customHeight="1" x14ac:dyDescent="0.3">
      <c r="A45" s="306"/>
      <c r="B45" s="347"/>
      <c r="C45" s="347"/>
      <c r="D45" s="306"/>
      <c r="E45" s="125"/>
      <c r="F45" s="309"/>
      <c r="G45" s="347"/>
      <c r="H45" s="374"/>
      <c r="I45" s="309"/>
      <c r="J45" s="332"/>
      <c r="K45" s="309"/>
      <c r="L45" s="324"/>
      <c r="M45" s="523"/>
      <c r="N45" s="324"/>
    </row>
    <row r="46" spans="1:14" s="58" customFormat="1" ht="86.4" customHeight="1" x14ac:dyDescent="0.3">
      <c r="A46" s="304">
        <v>11</v>
      </c>
      <c r="B46" s="345">
        <v>15</v>
      </c>
      <c r="C46" s="345">
        <v>475</v>
      </c>
      <c r="D46" s="304" t="s">
        <v>350</v>
      </c>
      <c r="E46" s="345" t="s">
        <v>351</v>
      </c>
      <c r="F46" s="129" t="s">
        <v>333</v>
      </c>
      <c r="G46" s="345"/>
      <c r="H46" s="310" t="s">
        <v>352</v>
      </c>
      <c r="I46" s="307" t="s">
        <v>353</v>
      </c>
      <c r="J46" s="330">
        <v>43600000</v>
      </c>
      <c r="K46" s="307" t="s">
        <v>23</v>
      </c>
      <c r="L46" s="322" t="s">
        <v>354</v>
      </c>
      <c r="M46" s="521" t="s">
        <v>355</v>
      </c>
      <c r="N46" s="322" t="s">
        <v>356</v>
      </c>
    </row>
    <row r="47" spans="1:14" s="58" customFormat="1" ht="78" customHeight="1" x14ac:dyDescent="0.3">
      <c r="A47" s="305"/>
      <c r="B47" s="346"/>
      <c r="C47" s="346"/>
      <c r="D47" s="305"/>
      <c r="E47" s="346"/>
      <c r="F47" s="123" t="s">
        <v>357</v>
      </c>
      <c r="G47" s="346"/>
      <c r="H47" s="311"/>
      <c r="I47" s="308"/>
      <c r="J47" s="331"/>
      <c r="K47" s="308"/>
      <c r="L47" s="323"/>
      <c r="M47" s="522"/>
      <c r="N47" s="323"/>
    </row>
    <row r="48" spans="1:14" s="58" customFormat="1" ht="75.599999999999994" customHeight="1" x14ac:dyDescent="0.3">
      <c r="A48" s="305"/>
      <c r="B48" s="346"/>
      <c r="C48" s="346"/>
      <c r="D48" s="305"/>
      <c r="E48" s="347"/>
      <c r="F48" s="307" t="s">
        <v>358</v>
      </c>
      <c r="G48" s="346"/>
      <c r="H48" s="311"/>
      <c r="I48" s="308"/>
      <c r="J48" s="331"/>
      <c r="K48" s="308"/>
      <c r="L48" s="323"/>
      <c r="M48" s="522"/>
      <c r="N48" s="323"/>
    </row>
    <row r="49" spans="1:14" s="58" customFormat="1" ht="73.2" customHeight="1" x14ac:dyDescent="0.3">
      <c r="A49" s="306"/>
      <c r="B49" s="347"/>
      <c r="C49" s="347"/>
      <c r="D49" s="306"/>
      <c r="E49" s="125"/>
      <c r="F49" s="309"/>
      <c r="G49" s="347"/>
      <c r="H49" s="312"/>
      <c r="I49" s="309"/>
      <c r="J49" s="332"/>
      <c r="K49" s="309"/>
      <c r="L49" s="324"/>
      <c r="M49" s="523"/>
      <c r="N49" s="324"/>
    </row>
    <row r="50" spans="1:14" s="58" customFormat="1" ht="48.6" customHeight="1" x14ac:dyDescent="0.3">
      <c r="A50" s="304">
        <v>12</v>
      </c>
      <c r="B50" s="345">
        <v>15</v>
      </c>
      <c r="C50" s="345">
        <v>487</v>
      </c>
      <c r="D50" s="304" t="s">
        <v>359</v>
      </c>
      <c r="E50" s="345" t="s">
        <v>360</v>
      </c>
      <c r="F50" s="129" t="s">
        <v>361</v>
      </c>
      <c r="G50" s="345"/>
      <c r="H50" s="310" t="s">
        <v>362</v>
      </c>
      <c r="I50" s="307" t="s">
        <v>363</v>
      </c>
      <c r="J50" s="330">
        <v>225000000</v>
      </c>
      <c r="K50" s="307" t="s">
        <v>23</v>
      </c>
      <c r="L50" s="322" t="s">
        <v>364</v>
      </c>
      <c r="M50" s="521" t="s">
        <v>355</v>
      </c>
      <c r="N50" s="322" t="s">
        <v>365</v>
      </c>
    </row>
    <row r="51" spans="1:14" s="58" customFormat="1" ht="50.25" customHeight="1" x14ac:dyDescent="0.3">
      <c r="A51" s="305"/>
      <c r="B51" s="346"/>
      <c r="C51" s="346"/>
      <c r="D51" s="305"/>
      <c r="E51" s="346"/>
      <c r="F51" s="123" t="s">
        <v>357</v>
      </c>
      <c r="G51" s="346"/>
      <c r="H51" s="311"/>
      <c r="I51" s="308"/>
      <c r="J51" s="331"/>
      <c r="K51" s="308"/>
      <c r="L51" s="323"/>
      <c r="M51" s="522"/>
      <c r="N51" s="323"/>
    </row>
    <row r="52" spans="1:14" s="58" customFormat="1" ht="42" customHeight="1" x14ac:dyDescent="0.3">
      <c r="A52" s="305"/>
      <c r="B52" s="346"/>
      <c r="C52" s="346"/>
      <c r="D52" s="305"/>
      <c r="E52" s="347"/>
      <c r="F52" s="307" t="s">
        <v>366</v>
      </c>
      <c r="G52" s="346"/>
      <c r="H52" s="311"/>
      <c r="I52" s="308"/>
      <c r="J52" s="331"/>
      <c r="K52" s="308"/>
      <c r="L52" s="323"/>
      <c r="M52" s="522"/>
      <c r="N52" s="323"/>
    </row>
    <row r="53" spans="1:14" s="58" customFormat="1" ht="42" customHeight="1" x14ac:dyDescent="0.3">
      <c r="A53" s="306"/>
      <c r="B53" s="347"/>
      <c r="C53" s="347"/>
      <c r="D53" s="306"/>
      <c r="E53" s="112"/>
      <c r="F53" s="309"/>
      <c r="G53" s="347"/>
      <c r="H53" s="312"/>
      <c r="I53" s="309"/>
      <c r="J53" s="332"/>
      <c r="K53" s="309"/>
      <c r="L53" s="324"/>
      <c r="M53" s="523"/>
      <c r="N53" s="324"/>
    </row>
    <row r="54" spans="1:14" s="58" customFormat="1" ht="168.6" customHeight="1" x14ac:dyDescent="0.3">
      <c r="A54" s="307">
        <v>13</v>
      </c>
      <c r="B54" s="345">
        <v>15</v>
      </c>
      <c r="C54" s="345" t="s">
        <v>367</v>
      </c>
      <c r="D54" s="304" t="s">
        <v>368</v>
      </c>
      <c r="E54" s="375" t="s">
        <v>369</v>
      </c>
      <c r="F54" s="105" t="s">
        <v>370</v>
      </c>
      <c r="G54" s="310"/>
      <c r="H54" s="378" t="s">
        <v>371</v>
      </c>
      <c r="I54" s="345" t="s">
        <v>363</v>
      </c>
      <c r="J54" s="366">
        <v>1068260200</v>
      </c>
      <c r="K54" s="345" t="s">
        <v>23</v>
      </c>
      <c r="L54" s="322" t="s">
        <v>372</v>
      </c>
      <c r="M54" s="521" t="s">
        <v>373</v>
      </c>
      <c r="N54" s="322" t="s">
        <v>374</v>
      </c>
    </row>
    <row r="55" spans="1:14" s="58" customFormat="1" ht="63.6" customHeight="1" x14ac:dyDescent="0.3">
      <c r="A55" s="308"/>
      <c r="B55" s="346"/>
      <c r="C55" s="346"/>
      <c r="D55" s="305"/>
      <c r="E55" s="376"/>
      <c r="F55" s="127" t="s">
        <v>375</v>
      </c>
      <c r="G55" s="311"/>
      <c r="H55" s="379"/>
      <c r="I55" s="346"/>
      <c r="J55" s="367"/>
      <c r="K55" s="346"/>
      <c r="L55" s="323"/>
      <c r="M55" s="522"/>
      <c r="N55" s="323"/>
    </row>
    <row r="56" spans="1:14" s="58" customFormat="1" ht="80.400000000000006" customHeight="1" x14ac:dyDescent="0.3">
      <c r="A56" s="308"/>
      <c r="B56" s="346"/>
      <c r="C56" s="346"/>
      <c r="D56" s="305"/>
      <c r="E56" s="377"/>
      <c r="F56" s="381" t="s">
        <v>376</v>
      </c>
      <c r="G56" s="311"/>
      <c r="H56" s="379"/>
      <c r="I56" s="346"/>
      <c r="J56" s="367"/>
      <c r="K56" s="346"/>
      <c r="L56" s="323"/>
      <c r="M56" s="522"/>
      <c r="N56" s="323"/>
    </row>
    <row r="57" spans="1:14" s="58" customFormat="1" ht="42" customHeight="1" x14ac:dyDescent="0.3">
      <c r="A57" s="309"/>
      <c r="B57" s="347"/>
      <c r="C57" s="347"/>
      <c r="D57" s="306"/>
      <c r="E57" s="112"/>
      <c r="F57" s="382"/>
      <c r="G57" s="312"/>
      <c r="H57" s="380"/>
      <c r="I57" s="347"/>
      <c r="J57" s="368"/>
      <c r="K57" s="347"/>
      <c r="L57" s="324"/>
      <c r="M57" s="523"/>
      <c r="N57" s="324"/>
    </row>
    <row r="58" spans="1:14" s="58" customFormat="1" ht="49.8" customHeight="1" x14ac:dyDescent="0.3">
      <c r="A58" s="307">
        <v>14</v>
      </c>
      <c r="B58" s="345">
        <v>15</v>
      </c>
      <c r="C58" s="366">
        <v>500502</v>
      </c>
      <c r="D58" s="307" t="s">
        <v>377</v>
      </c>
      <c r="E58" s="383" t="s">
        <v>378</v>
      </c>
      <c r="F58" s="127" t="s">
        <v>379</v>
      </c>
      <c r="G58" s="307"/>
      <c r="H58" s="378" t="s">
        <v>380</v>
      </c>
      <c r="I58" s="345" t="s">
        <v>381</v>
      </c>
      <c r="J58" s="366">
        <v>22000000</v>
      </c>
      <c r="K58" s="345" t="s">
        <v>23</v>
      </c>
      <c r="L58" s="322" t="s">
        <v>382</v>
      </c>
      <c r="M58" s="533" t="s">
        <v>842</v>
      </c>
      <c r="N58" s="329" t="s">
        <v>844</v>
      </c>
    </row>
    <row r="59" spans="1:14" s="58" customFormat="1" ht="85.8" customHeight="1" x14ac:dyDescent="0.3">
      <c r="A59" s="308"/>
      <c r="B59" s="346"/>
      <c r="C59" s="346"/>
      <c r="D59" s="308"/>
      <c r="E59" s="383"/>
      <c r="F59" s="126" t="s">
        <v>841</v>
      </c>
      <c r="G59" s="308"/>
      <c r="H59" s="379"/>
      <c r="I59" s="346"/>
      <c r="J59" s="367"/>
      <c r="K59" s="346"/>
      <c r="L59" s="323"/>
      <c r="M59" s="522"/>
      <c r="N59" s="323"/>
    </row>
    <row r="60" spans="1:14" s="58" customFormat="1" ht="51.6" customHeight="1" x14ac:dyDescent="0.3">
      <c r="A60" s="308"/>
      <c r="B60" s="346"/>
      <c r="C60" s="346"/>
      <c r="D60" s="308"/>
      <c r="E60" s="383"/>
      <c r="F60" s="328" t="s">
        <v>843</v>
      </c>
      <c r="G60" s="308"/>
      <c r="H60" s="379"/>
      <c r="I60" s="346"/>
      <c r="J60" s="367"/>
      <c r="K60" s="346"/>
      <c r="L60" s="323"/>
      <c r="M60" s="522"/>
      <c r="N60" s="323"/>
    </row>
    <row r="61" spans="1:14" s="58" customFormat="1" ht="73.2" customHeight="1" x14ac:dyDescent="0.3">
      <c r="A61" s="309"/>
      <c r="B61" s="347"/>
      <c r="C61" s="347"/>
      <c r="D61" s="309"/>
      <c r="E61" s="112"/>
      <c r="F61" s="309"/>
      <c r="G61" s="309"/>
      <c r="H61" s="380"/>
      <c r="I61" s="347"/>
      <c r="J61" s="368"/>
      <c r="K61" s="347"/>
      <c r="L61" s="324"/>
      <c r="M61" s="523"/>
      <c r="N61" s="324"/>
    </row>
    <row r="62" spans="1:14" s="58" customFormat="1" ht="73.2" customHeight="1" x14ac:dyDescent="0.3">
      <c r="A62" s="384">
        <v>15</v>
      </c>
      <c r="B62" s="385">
        <v>15</v>
      </c>
      <c r="C62" s="385" t="s">
        <v>384</v>
      </c>
      <c r="D62" s="384" t="s">
        <v>385</v>
      </c>
      <c r="E62" s="383" t="s">
        <v>386</v>
      </c>
      <c r="F62" s="104" t="s">
        <v>387</v>
      </c>
      <c r="G62" s="307"/>
      <c r="H62" s="345" t="s">
        <v>388</v>
      </c>
      <c r="I62" s="345" t="s">
        <v>389</v>
      </c>
      <c r="J62" s="366">
        <v>117499800</v>
      </c>
      <c r="K62" s="345" t="s">
        <v>23</v>
      </c>
      <c r="L62" s="322" t="s">
        <v>390</v>
      </c>
      <c r="M62" s="521" t="s">
        <v>391</v>
      </c>
      <c r="N62" s="322" t="s">
        <v>337</v>
      </c>
    </row>
    <row r="63" spans="1:14" s="58" customFormat="1" ht="52.2" customHeight="1" x14ac:dyDescent="0.3">
      <c r="A63" s="384"/>
      <c r="B63" s="385"/>
      <c r="C63" s="385"/>
      <c r="D63" s="384"/>
      <c r="E63" s="383"/>
      <c r="F63" s="127" t="s">
        <v>392</v>
      </c>
      <c r="G63" s="308"/>
      <c r="H63" s="346"/>
      <c r="I63" s="346"/>
      <c r="J63" s="367"/>
      <c r="K63" s="346"/>
      <c r="L63" s="323"/>
      <c r="M63" s="522"/>
      <c r="N63" s="323"/>
    </row>
    <row r="64" spans="1:14" s="58" customFormat="1" ht="30.6" customHeight="1" x14ac:dyDescent="0.3">
      <c r="A64" s="384"/>
      <c r="B64" s="385"/>
      <c r="C64" s="385"/>
      <c r="D64" s="384"/>
      <c r="E64" s="383"/>
      <c r="F64" s="307" t="s">
        <v>383</v>
      </c>
      <c r="G64" s="308"/>
      <c r="H64" s="346"/>
      <c r="I64" s="346"/>
      <c r="J64" s="367"/>
      <c r="K64" s="346"/>
      <c r="L64" s="323"/>
      <c r="M64" s="522"/>
      <c r="N64" s="323"/>
    </row>
    <row r="65" spans="1:14" s="58" customFormat="1" ht="37.200000000000003" customHeight="1" x14ac:dyDescent="0.3">
      <c r="A65" s="384"/>
      <c r="B65" s="385"/>
      <c r="C65" s="385"/>
      <c r="D65" s="384"/>
      <c r="E65" s="112"/>
      <c r="F65" s="309"/>
      <c r="G65" s="309"/>
      <c r="H65" s="347"/>
      <c r="I65" s="347"/>
      <c r="J65" s="368"/>
      <c r="K65" s="347"/>
      <c r="L65" s="324"/>
      <c r="M65" s="523"/>
      <c r="N65" s="324"/>
    </row>
    <row r="66" spans="1:14" s="58" customFormat="1" ht="67.8" customHeight="1" x14ac:dyDescent="0.3">
      <c r="A66" s="384">
        <v>16</v>
      </c>
      <c r="B66" s="384">
        <v>15</v>
      </c>
      <c r="C66" s="384">
        <v>466</v>
      </c>
      <c r="D66" s="384" t="s">
        <v>187</v>
      </c>
      <c r="E66" s="384" t="s">
        <v>393</v>
      </c>
      <c r="F66" s="127"/>
      <c r="G66" s="307"/>
      <c r="H66" s="386" t="s">
        <v>285</v>
      </c>
      <c r="I66" s="384" t="s">
        <v>259</v>
      </c>
      <c r="J66" s="387">
        <v>30000000</v>
      </c>
      <c r="K66" s="384" t="s">
        <v>23</v>
      </c>
      <c r="L66" s="389" t="s">
        <v>286</v>
      </c>
      <c r="M66" s="534" t="s">
        <v>346</v>
      </c>
      <c r="N66" s="390" t="s">
        <v>845</v>
      </c>
    </row>
    <row r="67" spans="1:14" s="58" customFormat="1" ht="62.4" customHeight="1" x14ac:dyDescent="0.3">
      <c r="A67" s="384"/>
      <c r="B67" s="384"/>
      <c r="C67" s="384"/>
      <c r="D67" s="384"/>
      <c r="E67" s="384"/>
      <c r="F67" s="130" t="s">
        <v>348</v>
      </c>
      <c r="G67" s="308"/>
      <c r="H67" s="386"/>
      <c r="I67" s="384"/>
      <c r="J67" s="387"/>
      <c r="K67" s="384"/>
      <c r="L67" s="389"/>
      <c r="M67" s="535"/>
      <c r="N67" s="389"/>
    </row>
    <row r="68" spans="1:14" s="58" customFormat="1" ht="89.4" customHeight="1" x14ac:dyDescent="0.3">
      <c r="A68" s="384"/>
      <c r="B68" s="384"/>
      <c r="C68" s="384"/>
      <c r="D68" s="384"/>
      <c r="E68" s="384"/>
      <c r="F68" s="388" t="s">
        <v>394</v>
      </c>
      <c r="G68" s="308"/>
      <c r="H68" s="386"/>
      <c r="I68" s="384"/>
      <c r="J68" s="387"/>
      <c r="K68" s="384"/>
      <c r="L68" s="389"/>
      <c r="M68" s="535"/>
      <c r="N68" s="389"/>
    </row>
    <row r="69" spans="1:14" s="58" customFormat="1" ht="100.2" customHeight="1" x14ac:dyDescent="0.3">
      <c r="A69" s="384"/>
      <c r="B69" s="384"/>
      <c r="C69" s="384"/>
      <c r="D69" s="384"/>
      <c r="E69" s="112"/>
      <c r="F69" s="384"/>
      <c r="G69" s="309"/>
      <c r="H69" s="386"/>
      <c r="I69" s="384"/>
      <c r="J69" s="387"/>
      <c r="K69" s="384"/>
      <c r="L69" s="389"/>
      <c r="M69" s="535"/>
      <c r="N69" s="389"/>
    </row>
    <row r="70" spans="1:14" s="58" customFormat="1" x14ac:dyDescent="0.3">
      <c r="J70" s="65"/>
      <c r="M70" s="536"/>
    </row>
    <row r="71" spans="1:14" s="58" customFormat="1" x14ac:dyDescent="0.3">
      <c r="F71" s="52"/>
      <c r="G71" s="66"/>
      <c r="J71" s="65"/>
      <c r="M71" s="536"/>
    </row>
    <row r="72" spans="1:14" s="58" customFormat="1" x14ac:dyDescent="0.3">
      <c r="F72" s="52"/>
      <c r="G72" s="66"/>
      <c r="J72" s="65"/>
      <c r="M72" s="536"/>
    </row>
  </sheetData>
  <mergeCells count="227">
    <mergeCell ref="L66:L69"/>
    <mergeCell ref="M66:M69"/>
    <mergeCell ref="N66:N69"/>
    <mergeCell ref="A66:A69"/>
    <mergeCell ref="B66:B69"/>
    <mergeCell ref="C66:C69"/>
    <mergeCell ref="D66:D69"/>
    <mergeCell ref="E66:E68"/>
    <mergeCell ref="H66:H69"/>
    <mergeCell ref="I66:I69"/>
    <mergeCell ref="J66:J69"/>
    <mergeCell ref="K66:K69"/>
    <mergeCell ref="G66:G69"/>
    <mergeCell ref="F68:F69"/>
    <mergeCell ref="K58:K61"/>
    <mergeCell ref="L58:L61"/>
    <mergeCell ref="M58:M61"/>
    <mergeCell ref="N58:N61"/>
    <mergeCell ref="F60:F61"/>
    <mergeCell ref="A62:A65"/>
    <mergeCell ref="B62:B65"/>
    <mergeCell ref="C62:C65"/>
    <mergeCell ref="D62:D65"/>
    <mergeCell ref="E62:E64"/>
    <mergeCell ref="H62:H65"/>
    <mergeCell ref="I62:I65"/>
    <mergeCell ref="J62:J65"/>
    <mergeCell ref="K62:K65"/>
    <mergeCell ref="G62:G65"/>
    <mergeCell ref="L62:L65"/>
    <mergeCell ref="M62:M65"/>
    <mergeCell ref="N62:N65"/>
    <mergeCell ref="F64:F65"/>
    <mergeCell ref="A58:A61"/>
    <mergeCell ref="B58:B61"/>
    <mergeCell ref="C58:C61"/>
    <mergeCell ref="D58:D61"/>
    <mergeCell ref="E58:E60"/>
    <mergeCell ref="H58:H61"/>
    <mergeCell ref="I58:I61"/>
    <mergeCell ref="J58:J61"/>
    <mergeCell ref="G54:G57"/>
    <mergeCell ref="G58:G61"/>
    <mergeCell ref="L50:L53"/>
    <mergeCell ref="M50:M53"/>
    <mergeCell ref="N50:N53"/>
    <mergeCell ref="F52:F53"/>
    <mergeCell ref="A54:A57"/>
    <mergeCell ref="B54:B57"/>
    <mergeCell ref="C54:C57"/>
    <mergeCell ref="D54:D57"/>
    <mergeCell ref="E54:E56"/>
    <mergeCell ref="H54:H57"/>
    <mergeCell ref="I54:I57"/>
    <mergeCell ref="J54:J57"/>
    <mergeCell ref="K54:K57"/>
    <mergeCell ref="L54:L57"/>
    <mergeCell ref="M54:M57"/>
    <mergeCell ref="N54:N57"/>
    <mergeCell ref="F56:F57"/>
    <mergeCell ref="A50:A53"/>
    <mergeCell ref="B50:B53"/>
    <mergeCell ref="C50:C53"/>
    <mergeCell ref="D50:D53"/>
    <mergeCell ref="E50:E52"/>
    <mergeCell ref="H50:H53"/>
    <mergeCell ref="I50:I53"/>
    <mergeCell ref="J50:J53"/>
    <mergeCell ref="K50:K53"/>
    <mergeCell ref="G50:G53"/>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F48:F49"/>
    <mergeCell ref="A42:A45"/>
    <mergeCell ref="B42:B45"/>
    <mergeCell ref="C42:C45"/>
    <mergeCell ref="D42:D45"/>
    <mergeCell ref="E42:E44"/>
    <mergeCell ref="H42:H45"/>
    <mergeCell ref="I42:I45"/>
    <mergeCell ref="J42:J45"/>
    <mergeCell ref="K42:K45"/>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34:A37"/>
    <mergeCell ref="B34:B37"/>
    <mergeCell ref="C34:C37"/>
    <mergeCell ref="D34:D37"/>
    <mergeCell ref="E34:E36"/>
    <mergeCell ref="H34:H37"/>
    <mergeCell ref="I34:I37"/>
    <mergeCell ref="J34:J37"/>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26:A29"/>
    <mergeCell ref="B26:B29"/>
    <mergeCell ref="C26:C29"/>
    <mergeCell ref="D26:D29"/>
    <mergeCell ref="E26:E28"/>
    <mergeCell ref="H26:H29"/>
    <mergeCell ref="I26:I29"/>
    <mergeCell ref="J26:J29"/>
    <mergeCell ref="K26:K29"/>
    <mergeCell ref="G26:G29"/>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0:A13"/>
    <mergeCell ref="B10:B13"/>
    <mergeCell ref="C10:C13"/>
    <mergeCell ref="D10:D13"/>
    <mergeCell ref="E10:E12"/>
    <mergeCell ref="H10:H13"/>
    <mergeCell ref="I10:I13"/>
    <mergeCell ref="J10:J13"/>
    <mergeCell ref="G6:G9"/>
    <mergeCell ref="G10:G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s>
  <printOptions gridLines="1"/>
  <pageMargins left="0.7" right="0.7" top="0.75" bottom="0.75" header="0.3" footer="0.3"/>
  <pageSetup paperSize="9" scale="32"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N65"/>
  <sheetViews>
    <sheetView topLeftCell="A52" zoomScale="55" workbookViewId="0">
      <selection activeCell="M50" sqref="M50:M53"/>
    </sheetView>
  </sheetViews>
  <sheetFormatPr defaultColWidth="9.109375" defaultRowHeight="14.4" x14ac:dyDescent="0.3"/>
  <cols>
    <col min="1" max="1" width="5.5546875" style="26" customWidth="1"/>
    <col min="2" max="2" width="16.33203125" style="26" customWidth="1"/>
    <col min="3" max="3" width="13.88671875" style="26" customWidth="1"/>
    <col min="4" max="4" width="27.33203125" style="26" customWidth="1"/>
    <col min="5" max="5" width="16.6640625" style="26" customWidth="1"/>
    <col min="6" max="6" width="47.44140625" style="26" customWidth="1"/>
    <col min="7" max="7" width="24" style="26" customWidth="1"/>
    <col min="8" max="8" width="21.109375" style="26" customWidth="1"/>
    <col min="9" max="9" width="18.5546875" style="26" customWidth="1"/>
    <col min="10" max="10" width="19.88671875" style="26" customWidth="1"/>
    <col min="11" max="11" width="14.88671875" style="26" customWidth="1"/>
    <col min="12" max="12" width="19" style="26" customWidth="1"/>
    <col min="13" max="13" width="17.6640625" style="552" customWidth="1"/>
    <col min="14" max="14" width="21.6640625" style="26" customWidth="1"/>
    <col min="15" max="16384" width="9.109375" style="25"/>
  </cols>
  <sheetData>
    <row r="1" spans="1:14" s="6" customFormat="1" ht="30" customHeight="1" x14ac:dyDescent="0.45">
      <c r="A1" s="156" t="s">
        <v>395</v>
      </c>
      <c r="B1" s="156"/>
      <c r="C1" s="156"/>
      <c r="D1" s="156"/>
      <c r="E1" s="156"/>
      <c r="F1" s="156"/>
      <c r="G1" s="2"/>
      <c r="H1" s="67"/>
      <c r="I1" s="67"/>
      <c r="J1" s="67"/>
      <c r="K1" s="67"/>
      <c r="L1" s="67"/>
      <c r="M1" s="548"/>
      <c r="N1" s="132"/>
    </row>
    <row r="2" spans="1:14" s="6" customFormat="1" ht="30" customHeight="1" x14ac:dyDescent="0.35">
      <c r="A2" s="68"/>
      <c r="B2" s="68"/>
      <c r="C2" s="68"/>
      <c r="D2" s="68"/>
      <c r="E2" s="69"/>
      <c r="F2" s="69"/>
      <c r="G2" s="69"/>
      <c r="H2" s="67"/>
      <c r="I2" s="67"/>
      <c r="J2" s="67"/>
      <c r="K2" s="67"/>
      <c r="L2" s="67"/>
      <c r="M2" s="548"/>
      <c r="N2" s="132"/>
    </row>
    <row r="3" spans="1:14" ht="38.25" customHeight="1" x14ac:dyDescent="0.3"/>
    <row r="4" spans="1:14" ht="48" customHeight="1" x14ac:dyDescent="0.3">
      <c r="A4" s="70"/>
      <c r="B4" s="391" t="s">
        <v>1</v>
      </c>
      <c r="C4" s="391"/>
      <c r="D4" s="391"/>
      <c r="E4" s="391"/>
      <c r="F4" s="391"/>
      <c r="G4" s="391"/>
      <c r="H4" s="391"/>
      <c r="I4" s="391"/>
      <c r="J4" s="391"/>
      <c r="K4" s="391"/>
      <c r="L4" s="218" t="s">
        <v>2</v>
      </c>
      <c r="M4" s="218"/>
      <c r="N4" s="218"/>
    </row>
    <row r="5" spans="1:14" ht="169.2" customHeight="1" x14ac:dyDescent="0.3">
      <c r="A5" s="21" t="s">
        <v>3</v>
      </c>
      <c r="B5" s="21" t="s">
        <v>4</v>
      </c>
      <c r="C5" s="21" t="s">
        <v>5</v>
      </c>
      <c r="D5" s="21" t="s">
        <v>126</v>
      </c>
      <c r="E5" s="22" t="s">
        <v>7</v>
      </c>
      <c r="F5" s="21" t="s">
        <v>8</v>
      </c>
      <c r="G5" s="21" t="s">
        <v>9</v>
      </c>
      <c r="H5" s="22" t="s">
        <v>10</v>
      </c>
      <c r="I5" s="21" t="s">
        <v>11</v>
      </c>
      <c r="J5" s="21" t="s">
        <v>127</v>
      </c>
      <c r="K5" s="21" t="s">
        <v>13</v>
      </c>
      <c r="L5" s="23" t="s">
        <v>396</v>
      </c>
      <c r="M5" s="553" t="s">
        <v>15</v>
      </c>
      <c r="N5" s="23" t="s">
        <v>128</v>
      </c>
    </row>
    <row r="6" spans="1:14" ht="44.4" customHeight="1" x14ac:dyDescent="0.3">
      <c r="A6" s="263">
        <v>1</v>
      </c>
      <c r="B6" s="250" t="s">
        <v>397</v>
      </c>
      <c r="C6" s="263">
        <v>9</v>
      </c>
      <c r="D6" s="250" t="s">
        <v>398</v>
      </c>
      <c r="E6" s="250" t="s">
        <v>399</v>
      </c>
      <c r="F6" s="118" t="s">
        <v>400</v>
      </c>
      <c r="G6" s="250"/>
      <c r="H6" s="250" t="s">
        <v>401</v>
      </c>
      <c r="I6" s="250" t="s">
        <v>402</v>
      </c>
      <c r="J6" s="266">
        <v>200000000</v>
      </c>
      <c r="K6" s="263" t="s">
        <v>23</v>
      </c>
      <c r="L6" s="250" t="s">
        <v>403</v>
      </c>
      <c r="M6" s="554" t="s">
        <v>404</v>
      </c>
      <c r="N6" s="395" t="s">
        <v>405</v>
      </c>
    </row>
    <row r="7" spans="1:14" ht="64.2" customHeight="1" x14ac:dyDescent="0.3">
      <c r="A7" s="264"/>
      <c r="B7" s="251"/>
      <c r="C7" s="264"/>
      <c r="D7" s="251"/>
      <c r="E7" s="251"/>
      <c r="F7" s="115" t="s">
        <v>406</v>
      </c>
      <c r="G7" s="251"/>
      <c r="H7" s="251"/>
      <c r="I7" s="251"/>
      <c r="J7" s="267"/>
      <c r="K7" s="264"/>
      <c r="L7" s="251"/>
      <c r="M7" s="555"/>
      <c r="N7" s="396"/>
    </row>
    <row r="8" spans="1:14" ht="76.2" customHeight="1" x14ac:dyDescent="0.3">
      <c r="A8" s="264"/>
      <c r="B8" s="251"/>
      <c r="C8" s="264"/>
      <c r="D8" s="251"/>
      <c r="E8" s="251"/>
      <c r="F8" s="222" t="s">
        <v>407</v>
      </c>
      <c r="G8" s="251"/>
      <c r="H8" s="251"/>
      <c r="I8" s="251"/>
      <c r="J8" s="267"/>
      <c r="K8" s="264"/>
      <c r="L8" s="251"/>
      <c r="M8" s="555"/>
      <c r="N8" s="396"/>
    </row>
    <row r="9" spans="1:14" ht="46.8" customHeight="1" x14ac:dyDescent="0.3">
      <c r="A9" s="265"/>
      <c r="B9" s="252"/>
      <c r="C9" s="265"/>
      <c r="D9" s="252"/>
      <c r="E9" s="112"/>
      <c r="F9" s="223"/>
      <c r="G9" s="252"/>
      <c r="H9" s="252"/>
      <c r="I9" s="252"/>
      <c r="J9" s="268"/>
      <c r="K9" s="265"/>
      <c r="L9" s="252"/>
      <c r="M9" s="556"/>
      <c r="N9" s="397"/>
    </row>
    <row r="10" spans="1:14" ht="77.400000000000006" customHeight="1" x14ac:dyDescent="0.3">
      <c r="A10" s="263">
        <v>2</v>
      </c>
      <c r="B10" s="250" t="s">
        <v>397</v>
      </c>
      <c r="C10" s="398" t="s">
        <v>408</v>
      </c>
      <c r="D10" s="250" t="s">
        <v>409</v>
      </c>
      <c r="E10" s="250" t="s">
        <v>410</v>
      </c>
      <c r="F10" s="118" t="s">
        <v>411</v>
      </c>
      <c r="G10" s="250"/>
      <c r="H10" s="250" t="s">
        <v>412</v>
      </c>
      <c r="I10" s="250" t="s">
        <v>413</v>
      </c>
      <c r="J10" s="266">
        <v>600000000</v>
      </c>
      <c r="K10" s="263" t="s">
        <v>23</v>
      </c>
      <c r="L10" s="250" t="s">
        <v>403</v>
      </c>
      <c r="M10" s="554" t="s">
        <v>414</v>
      </c>
      <c r="N10" s="392" t="s">
        <v>415</v>
      </c>
    </row>
    <row r="11" spans="1:14" ht="59.25" customHeight="1" x14ac:dyDescent="0.3">
      <c r="A11" s="264"/>
      <c r="B11" s="251"/>
      <c r="C11" s="399"/>
      <c r="D11" s="251"/>
      <c r="E11" s="251"/>
      <c r="F11" s="133" t="s">
        <v>416</v>
      </c>
      <c r="G11" s="251"/>
      <c r="H11" s="251"/>
      <c r="I11" s="251"/>
      <c r="J11" s="267"/>
      <c r="K11" s="264"/>
      <c r="L11" s="251"/>
      <c r="M11" s="555"/>
      <c r="N11" s="393"/>
    </row>
    <row r="12" spans="1:14" ht="49.8" customHeight="1" x14ac:dyDescent="0.3">
      <c r="A12" s="264"/>
      <c r="B12" s="251"/>
      <c r="C12" s="399"/>
      <c r="D12" s="251"/>
      <c r="E12" s="252"/>
      <c r="F12" s="250" t="s">
        <v>417</v>
      </c>
      <c r="G12" s="251"/>
      <c r="H12" s="251"/>
      <c r="I12" s="251"/>
      <c r="J12" s="267"/>
      <c r="K12" s="264"/>
      <c r="L12" s="251"/>
      <c r="M12" s="555"/>
      <c r="N12" s="393"/>
    </row>
    <row r="13" spans="1:14" ht="40.799999999999997" customHeight="1" x14ac:dyDescent="0.3">
      <c r="A13" s="265"/>
      <c r="B13" s="252"/>
      <c r="C13" s="400"/>
      <c r="D13" s="252"/>
      <c r="E13" s="125"/>
      <c r="F13" s="252"/>
      <c r="G13" s="252"/>
      <c r="H13" s="252"/>
      <c r="I13" s="252"/>
      <c r="J13" s="268"/>
      <c r="K13" s="265"/>
      <c r="L13" s="252"/>
      <c r="M13" s="556"/>
      <c r="N13" s="394"/>
    </row>
    <row r="14" spans="1:14" ht="57" customHeight="1" x14ac:dyDescent="0.3">
      <c r="A14" s="263">
        <v>3</v>
      </c>
      <c r="B14" s="250" t="s">
        <v>418</v>
      </c>
      <c r="C14" s="263" t="s">
        <v>419</v>
      </c>
      <c r="D14" s="250" t="s">
        <v>420</v>
      </c>
      <c r="E14" s="250" t="s">
        <v>421</v>
      </c>
      <c r="F14" s="118" t="s">
        <v>422</v>
      </c>
      <c r="G14" s="250"/>
      <c r="H14" s="250" t="s">
        <v>423</v>
      </c>
      <c r="I14" s="250" t="s">
        <v>424</v>
      </c>
      <c r="J14" s="266">
        <v>500000000</v>
      </c>
      <c r="K14" s="263" t="s">
        <v>136</v>
      </c>
      <c r="L14" s="250" t="s">
        <v>425</v>
      </c>
      <c r="M14" s="554" t="s">
        <v>426</v>
      </c>
      <c r="N14" s="392" t="s">
        <v>427</v>
      </c>
    </row>
    <row r="15" spans="1:14" ht="59.25" customHeight="1" x14ac:dyDescent="0.3">
      <c r="A15" s="264"/>
      <c r="B15" s="251"/>
      <c r="C15" s="264"/>
      <c r="D15" s="251"/>
      <c r="E15" s="251"/>
      <c r="F15" s="133" t="s">
        <v>428</v>
      </c>
      <c r="G15" s="251"/>
      <c r="H15" s="251"/>
      <c r="I15" s="251"/>
      <c r="J15" s="267"/>
      <c r="K15" s="264"/>
      <c r="L15" s="251"/>
      <c r="M15" s="555"/>
      <c r="N15" s="393"/>
    </row>
    <row r="16" spans="1:14" ht="34.799999999999997" customHeight="1" x14ac:dyDescent="0.3">
      <c r="A16" s="264"/>
      <c r="B16" s="251"/>
      <c r="C16" s="264"/>
      <c r="D16" s="251"/>
      <c r="E16" s="252"/>
      <c r="F16" s="250" t="s">
        <v>429</v>
      </c>
      <c r="G16" s="251"/>
      <c r="H16" s="251"/>
      <c r="I16" s="251"/>
      <c r="J16" s="267"/>
      <c r="K16" s="264"/>
      <c r="L16" s="251"/>
      <c r="M16" s="555"/>
      <c r="N16" s="393"/>
    </row>
    <row r="17" spans="1:14" ht="34.200000000000003" customHeight="1" x14ac:dyDescent="0.3">
      <c r="A17" s="265"/>
      <c r="B17" s="252"/>
      <c r="C17" s="265"/>
      <c r="D17" s="252"/>
      <c r="E17" s="125"/>
      <c r="F17" s="252"/>
      <c r="G17" s="252"/>
      <c r="H17" s="252"/>
      <c r="I17" s="252"/>
      <c r="J17" s="268"/>
      <c r="K17" s="265"/>
      <c r="L17" s="252"/>
      <c r="M17" s="556"/>
      <c r="N17" s="394"/>
    </row>
    <row r="18" spans="1:14" ht="51" customHeight="1" x14ac:dyDescent="0.3">
      <c r="A18" s="263">
        <v>4</v>
      </c>
      <c r="B18" s="250" t="s">
        <v>418</v>
      </c>
      <c r="C18" s="263" t="s">
        <v>419</v>
      </c>
      <c r="D18" s="250" t="s">
        <v>420</v>
      </c>
      <c r="E18" s="250" t="s">
        <v>430</v>
      </c>
      <c r="F18" s="118" t="s">
        <v>422</v>
      </c>
      <c r="G18" s="250"/>
      <c r="H18" s="250" t="s">
        <v>431</v>
      </c>
      <c r="I18" s="250" t="s">
        <v>424</v>
      </c>
      <c r="J18" s="266">
        <v>100000000</v>
      </c>
      <c r="K18" s="263" t="s">
        <v>136</v>
      </c>
      <c r="L18" s="250" t="s">
        <v>425</v>
      </c>
      <c r="M18" s="554" t="s">
        <v>432</v>
      </c>
      <c r="N18" s="392" t="s">
        <v>433</v>
      </c>
    </row>
    <row r="19" spans="1:14" ht="40.200000000000003" customHeight="1" x14ac:dyDescent="0.3">
      <c r="A19" s="264"/>
      <c r="B19" s="251"/>
      <c r="C19" s="264"/>
      <c r="D19" s="251"/>
      <c r="E19" s="251"/>
      <c r="F19" s="133" t="s">
        <v>434</v>
      </c>
      <c r="G19" s="251"/>
      <c r="H19" s="251"/>
      <c r="I19" s="251"/>
      <c r="J19" s="267"/>
      <c r="K19" s="264"/>
      <c r="L19" s="251"/>
      <c r="M19" s="555"/>
      <c r="N19" s="393"/>
    </row>
    <row r="20" spans="1:14" ht="36.6" customHeight="1" x14ac:dyDescent="0.3">
      <c r="A20" s="264"/>
      <c r="B20" s="251"/>
      <c r="C20" s="264"/>
      <c r="D20" s="251"/>
      <c r="E20" s="252"/>
      <c r="F20" s="250" t="s">
        <v>435</v>
      </c>
      <c r="G20" s="251"/>
      <c r="H20" s="251"/>
      <c r="I20" s="251"/>
      <c r="J20" s="267"/>
      <c r="K20" s="264"/>
      <c r="L20" s="251"/>
      <c r="M20" s="555"/>
      <c r="N20" s="393"/>
    </row>
    <row r="21" spans="1:14" ht="36.6" customHeight="1" x14ac:dyDescent="0.3">
      <c r="A21" s="265"/>
      <c r="B21" s="252"/>
      <c r="C21" s="265"/>
      <c r="D21" s="252"/>
      <c r="E21" s="125"/>
      <c r="F21" s="252"/>
      <c r="G21" s="252"/>
      <c r="H21" s="252"/>
      <c r="I21" s="252"/>
      <c r="J21" s="268"/>
      <c r="K21" s="265"/>
      <c r="L21" s="252"/>
      <c r="M21" s="556"/>
      <c r="N21" s="394"/>
    </row>
    <row r="22" spans="1:14" ht="60" customHeight="1" x14ac:dyDescent="0.3">
      <c r="A22" s="263">
        <v>5</v>
      </c>
      <c r="B22" s="250" t="s">
        <v>418</v>
      </c>
      <c r="C22" s="263" t="s">
        <v>419</v>
      </c>
      <c r="D22" s="250" t="s">
        <v>420</v>
      </c>
      <c r="E22" s="250" t="s">
        <v>436</v>
      </c>
      <c r="F22" s="118" t="s">
        <v>422</v>
      </c>
      <c r="G22" s="250"/>
      <c r="H22" s="270" t="s">
        <v>437</v>
      </c>
      <c r="I22" s="250" t="s">
        <v>424</v>
      </c>
      <c r="J22" s="266">
        <v>5000000</v>
      </c>
      <c r="K22" s="263" t="s">
        <v>136</v>
      </c>
      <c r="L22" s="395" t="s">
        <v>438</v>
      </c>
      <c r="M22" s="554" t="s">
        <v>439</v>
      </c>
      <c r="N22" s="392" t="s">
        <v>433</v>
      </c>
    </row>
    <row r="23" spans="1:14" ht="60" customHeight="1" x14ac:dyDescent="0.3">
      <c r="A23" s="264"/>
      <c r="B23" s="251"/>
      <c r="C23" s="264"/>
      <c r="D23" s="251"/>
      <c r="E23" s="251"/>
      <c r="F23" s="133" t="s">
        <v>440</v>
      </c>
      <c r="G23" s="251"/>
      <c r="H23" s="271"/>
      <c r="I23" s="251"/>
      <c r="J23" s="267"/>
      <c r="K23" s="264"/>
      <c r="L23" s="396"/>
      <c r="M23" s="555"/>
      <c r="N23" s="393"/>
    </row>
    <row r="24" spans="1:14" ht="37.799999999999997" customHeight="1" x14ac:dyDescent="0.3">
      <c r="A24" s="264"/>
      <c r="B24" s="251"/>
      <c r="C24" s="264"/>
      <c r="D24" s="251"/>
      <c r="E24" s="252"/>
      <c r="F24" s="250" t="s">
        <v>435</v>
      </c>
      <c r="G24" s="251"/>
      <c r="H24" s="271"/>
      <c r="I24" s="251"/>
      <c r="J24" s="267"/>
      <c r="K24" s="264"/>
      <c r="L24" s="396"/>
      <c r="M24" s="555"/>
      <c r="N24" s="393"/>
    </row>
    <row r="25" spans="1:14" ht="42.6" customHeight="1" x14ac:dyDescent="0.3">
      <c r="A25" s="265"/>
      <c r="B25" s="252"/>
      <c r="C25" s="265"/>
      <c r="D25" s="252"/>
      <c r="E25" s="125"/>
      <c r="F25" s="252"/>
      <c r="G25" s="252"/>
      <c r="H25" s="272"/>
      <c r="I25" s="252"/>
      <c r="J25" s="268"/>
      <c r="K25" s="265"/>
      <c r="L25" s="397"/>
      <c r="M25" s="556"/>
      <c r="N25" s="394"/>
    </row>
    <row r="26" spans="1:14" ht="121.8" customHeight="1" x14ac:dyDescent="0.3">
      <c r="A26" s="263">
        <v>6</v>
      </c>
      <c r="B26" s="250" t="s">
        <v>441</v>
      </c>
      <c r="C26" s="263">
        <v>48</v>
      </c>
      <c r="D26" s="250" t="s">
        <v>442</v>
      </c>
      <c r="E26" s="250" t="s">
        <v>443</v>
      </c>
      <c r="F26" s="134" t="s">
        <v>444</v>
      </c>
      <c r="G26" s="224" t="s">
        <v>28</v>
      </c>
      <c r="H26" s="250" t="s">
        <v>445</v>
      </c>
      <c r="I26" s="250" t="s">
        <v>446</v>
      </c>
      <c r="J26" s="266">
        <v>452200000</v>
      </c>
      <c r="K26" s="250" t="s">
        <v>447</v>
      </c>
      <c r="L26" s="270" t="s">
        <v>448</v>
      </c>
      <c r="M26" s="554" t="s">
        <v>449</v>
      </c>
      <c r="N26" s="263" t="s">
        <v>450</v>
      </c>
    </row>
    <row r="27" spans="1:14" ht="43.2" customHeight="1" x14ac:dyDescent="0.3">
      <c r="A27" s="264"/>
      <c r="B27" s="251"/>
      <c r="C27" s="264"/>
      <c r="D27" s="251"/>
      <c r="E27" s="251"/>
      <c r="F27" s="101" t="s">
        <v>451</v>
      </c>
      <c r="G27" s="225"/>
      <c r="H27" s="251"/>
      <c r="I27" s="251"/>
      <c r="J27" s="267"/>
      <c r="K27" s="251"/>
      <c r="L27" s="271"/>
      <c r="M27" s="555"/>
      <c r="N27" s="264"/>
    </row>
    <row r="28" spans="1:14" ht="24.6" customHeight="1" x14ac:dyDescent="0.3">
      <c r="A28" s="264"/>
      <c r="B28" s="251"/>
      <c r="C28" s="264"/>
      <c r="D28" s="251"/>
      <c r="E28" s="252"/>
      <c r="F28" s="250" t="s">
        <v>452</v>
      </c>
      <c r="G28" s="225"/>
      <c r="H28" s="251"/>
      <c r="I28" s="251"/>
      <c r="J28" s="267"/>
      <c r="K28" s="251"/>
      <c r="L28" s="271"/>
      <c r="M28" s="555"/>
      <c r="N28" s="264"/>
    </row>
    <row r="29" spans="1:14" ht="34.5" customHeight="1" x14ac:dyDescent="0.3">
      <c r="A29" s="265"/>
      <c r="B29" s="252"/>
      <c r="C29" s="265"/>
      <c r="D29" s="252"/>
      <c r="E29" s="108"/>
      <c r="F29" s="252"/>
      <c r="G29" s="226"/>
      <c r="H29" s="252"/>
      <c r="I29" s="252"/>
      <c r="J29" s="268"/>
      <c r="K29" s="251"/>
      <c r="L29" s="272"/>
      <c r="M29" s="556"/>
      <c r="N29" s="265"/>
    </row>
    <row r="30" spans="1:14" ht="60.75" customHeight="1" x14ac:dyDescent="0.3">
      <c r="A30" s="263">
        <v>7</v>
      </c>
      <c r="B30" s="250" t="s">
        <v>441</v>
      </c>
      <c r="C30" s="263">
        <v>50</v>
      </c>
      <c r="D30" s="250" t="s">
        <v>453</v>
      </c>
      <c r="E30" s="250" t="s">
        <v>454</v>
      </c>
      <c r="F30" s="135" t="s">
        <v>455</v>
      </c>
      <c r="G30" s="224" t="s">
        <v>28</v>
      </c>
      <c r="H30" s="250" t="s">
        <v>456</v>
      </c>
      <c r="I30" s="250" t="s">
        <v>446</v>
      </c>
      <c r="J30" s="266">
        <v>200100000</v>
      </c>
      <c r="K30" s="251"/>
      <c r="L30" s="250" t="s">
        <v>457</v>
      </c>
      <c r="M30" s="554" t="s">
        <v>458</v>
      </c>
      <c r="N30" s="263" t="s">
        <v>459</v>
      </c>
    </row>
    <row r="31" spans="1:14" ht="48.6" customHeight="1" x14ac:dyDescent="0.3">
      <c r="A31" s="264"/>
      <c r="B31" s="251"/>
      <c r="C31" s="264"/>
      <c r="D31" s="251"/>
      <c r="E31" s="251"/>
      <c r="F31" s="101" t="s">
        <v>460</v>
      </c>
      <c r="G31" s="225"/>
      <c r="H31" s="251"/>
      <c r="I31" s="251"/>
      <c r="J31" s="267"/>
      <c r="K31" s="251"/>
      <c r="L31" s="251"/>
      <c r="M31" s="555"/>
      <c r="N31" s="264"/>
    </row>
    <row r="32" spans="1:14" ht="49.2" customHeight="1" x14ac:dyDescent="0.3">
      <c r="A32" s="264"/>
      <c r="B32" s="251"/>
      <c r="C32" s="264"/>
      <c r="D32" s="251"/>
      <c r="E32" s="252"/>
      <c r="F32" s="250" t="s">
        <v>461</v>
      </c>
      <c r="G32" s="225"/>
      <c r="H32" s="251"/>
      <c r="I32" s="251"/>
      <c r="J32" s="267"/>
      <c r="K32" s="251"/>
      <c r="L32" s="251"/>
      <c r="M32" s="555"/>
      <c r="N32" s="264"/>
    </row>
    <row r="33" spans="1:14" ht="49.2" customHeight="1" x14ac:dyDescent="0.3">
      <c r="A33" s="265"/>
      <c r="B33" s="252"/>
      <c r="C33" s="265"/>
      <c r="D33" s="252"/>
      <c r="E33" s="108"/>
      <c r="F33" s="252"/>
      <c r="G33" s="226"/>
      <c r="H33" s="252"/>
      <c r="I33" s="252"/>
      <c r="J33" s="268"/>
      <c r="K33" s="251"/>
      <c r="L33" s="252"/>
      <c r="M33" s="556"/>
      <c r="N33" s="265"/>
    </row>
    <row r="34" spans="1:14" ht="117" customHeight="1" x14ac:dyDescent="0.3">
      <c r="A34" s="263">
        <v>8</v>
      </c>
      <c r="B34" s="250" t="s">
        <v>441</v>
      </c>
      <c r="C34" s="263">
        <v>52</v>
      </c>
      <c r="D34" s="250" t="s">
        <v>462</v>
      </c>
      <c r="E34" s="250" t="s">
        <v>463</v>
      </c>
      <c r="F34" s="134" t="s">
        <v>464</v>
      </c>
      <c r="G34" s="224" t="s">
        <v>28</v>
      </c>
      <c r="H34" s="250" t="s">
        <v>465</v>
      </c>
      <c r="I34" s="250" t="s">
        <v>446</v>
      </c>
      <c r="J34" s="266">
        <v>83700000</v>
      </c>
      <c r="K34" s="251"/>
      <c r="L34" s="250" t="s">
        <v>457</v>
      </c>
      <c r="M34" s="554" t="s">
        <v>466</v>
      </c>
      <c r="N34" s="395" t="s">
        <v>467</v>
      </c>
    </row>
    <row r="35" spans="1:14" ht="49.5" customHeight="1" x14ac:dyDescent="0.3">
      <c r="A35" s="264"/>
      <c r="B35" s="251"/>
      <c r="C35" s="264"/>
      <c r="D35" s="251"/>
      <c r="E35" s="251"/>
      <c r="F35" s="101" t="s">
        <v>468</v>
      </c>
      <c r="G35" s="225"/>
      <c r="H35" s="251"/>
      <c r="I35" s="251"/>
      <c r="J35" s="267"/>
      <c r="K35" s="251"/>
      <c r="L35" s="251"/>
      <c r="M35" s="555"/>
      <c r="N35" s="396"/>
    </row>
    <row r="36" spans="1:14" ht="16.8" customHeight="1" x14ac:dyDescent="0.3">
      <c r="A36" s="264"/>
      <c r="B36" s="251"/>
      <c r="C36" s="264"/>
      <c r="D36" s="251"/>
      <c r="E36" s="251"/>
      <c r="F36" s="222" t="s">
        <v>469</v>
      </c>
      <c r="G36" s="225"/>
      <c r="H36" s="251"/>
      <c r="I36" s="251"/>
      <c r="J36" s="267"/>
      <c r="K36" s="251"/>
      <c r="L36" s="251"/>
      <c r="M36" s="555"/>
      <c r="N36" s="396"/>
    </row>
    <row r="37" spans="1:14" ht="42.75" customHeight="1" x14ac:dyDescent="0.3">
      <c r="A37" s="265"/>
      <c r="B37" s="252"/>
      <c r="C37" s="265"/>
      <c r="D37" s="252"/>
      <c r="E37" s="114"/>
      <c r="F37" s="223"/>
      <c r="G37" s="226"/>
      <c r="H37" s="252"/>
      <c r="I37" s="252"/>
      <c r="J37" s="268"/>
      <c r="K37" s="252"/>
      <c r="L37" s="252"/>
      <c r="M37" s="556"/>
      <c r="N37" s="397"/>
    </row>
    <row r="38" spans="1:14" ht="97.2" customHeight="1" x14ac:dyDescent="0.3">
      <c r="A38" s="263">
        <v>9</v>
      </c>
      <c r="B38" s="250" t="s">
        <v>441</v>
      </c>
      <c r="C38" s="263">
        <v>54</v>
      </c>
      <c r="D38" s="250" t="s">
        <v>470</v>
      </c>
      <c r="E38" s="250" t="s">
        <v>471</v>
      </c>
      <c r="F38" s="134" t="s">
        <v>472</v>
      </c>
      <c r="G38" s="270"/>
      <c r="H38" s="250" t="s">
        <v>473</v>
      </c>
      <c r="I38" s="250" t="s">
        <v>474</v>
      </c>
      <c r="J38" s="266">
        <v>220000000</v>
      </c>
      <c r="K38" s="263" t="s">
        <v>136</v>
      </c>
      <c r="L38" s="392" t="s">
        <v>475</v>
      </c>
      <c r="M38" s="554" t="s">
        <v>476</v>
      </c>
      <c r="N38" s="392" t="s">
        <v>477</v>
      </c>
    </row>
    <row r="39" spans="1:14" ht="93.6" customHeight="1" x14ac:dyDescent="0.3">
      <c r="A39" s="264"/>
      <c r="B39" s="251"/>
      <c r="C39" s="264"/>
      <c r="D39" s="251"/>
      <c r="E39" s="251"/>
      <c r="F39" s="101" t="s">
        <v>478</v>
      </c>
      <c r="G39" s="271"/>
      <c r="H39" s="251"/>
      <c r="I39" s="251"/>
      <c r="J39" s="267"/>
      <c r="K39" s="264"/>
      <c r="L39" s="393"/>
      <c r="M39" s="555"/>
      <c r="N39" s="393"/>
    </row>
    <row r="40" spans="1:14" ht="81.599999999999994" customHeight="1" x14ac:dyDescent="0.3">
      <c r="A40" s="264"/>
      <c r="B40" s="251"/>
      <c r="C40" s="264"/>
      <c r="D40" s="251"/>
      <c r="E40" s="251"/>
      <c r="F40" s="222" t="s">
        <v>479</v>
      </c>
      <c r="G40" s="271"/>
      <c r="H40" s="251"/>
      <c r="I40" s="251"/>
      <c r="J40" s="267"/>
      <c r="K40" s="264"/>
      <c r="L40" s="393"/>
      <c r="M40" s="555"/>
      <c r="N40" s="393"/>
    </row>
    <row r="41" spans="1:14" ht="91.8" customHeight="1" x14ac:dyDescent="0.3">
      <c r="A41" s="265"/>
      <c r="B41" s="252"/>
      <c r="C41" s="265"/>
      <c r="D41" s="252"/>
      <c r="E41" s="112"/>
      <c r="F41" s="223"/>
      <c r="G41" s="272"/>
      <c r="H41" s="252"/>
      <c r="I41" s="252"/>
      <c r="J41" s="268"/>
      <c r="K41" s="265"/>
      <c r="L41" s="394"/>
      <c r="M41" s="556"/>
      <c r="N41" s="394"/>
    </row>
    <row r="42" spans="1:14" ht="118.2" customHeight="1" x14ac:dyDescent="0.3">
      <c r="A42" s="263">
        <v>10</v>
      </c>
      <c r="B42" s="250" t="s">
        <v>441</v>
      </c>
      <c r="C42" s="263">
        <v>55</v>
      </c>
      <c r="D42" s="250" t="s">
        <v>480</v>
      </c>
      <c r="E42" s="250" t="s">
        <v>481</v>
      </c>
      <c r="F42" s="134" t="s">
        <v>482</v>
      </c>
      <c r="G42" s="270"/>
      <c r="H42" s="250" t="s">
        <v>483</v>
      </c>
      <c r="I42" s="250" t="s">
        <v>484</v>
      </c>
      <c r="J42" s="266">
        <v>255000000</v>
      </c>
      <c r="K42" s="263" t="s">
        <v>136</v>
      </c>
      <c r="L42" s="263" t="s">
        <v>485</v>
      </c>
      <c r="M42" s="554" t="s">
        <v>486</v>
      </c>
      <c r="N42" s="263" t="s">
        <v>487</v>
      </c>
    </row>
    <row r="43" spans="1:14" ht="35.25" customHeight="1" x14ac:dyDescent="0.3">
      <c r="A43" s="264"/>
      <c r="B43" s="251"/>
      <c r="C43" s="264"/>
      <c r="D43" s="251"/>
      <c r="E43" s="251"/>
      <c r="F43" s="101" t="s">
        <v>488</v>
      </c>
      <c r="G43" s="271"/>
      <c r="H43" s="251"/>
      <c r="I43" s="251"/>
      <c r="J43" s="267"/>
      <c r="K43" s="264"/>
      <c r="L43" s="264"/>
      <c r="M43" s="555"/>
      <c r="N43" s="264"/>
    </row>
    <row r="44" spans="1:14" ht="30" customHeight="1" x14ac:dyDescent="0.3">
      <c r="A44" s="264"/>
      <c r="B44" s="251"/>
      <c r="C44" s="264"/>
      <c r="D44" s="251"/>
      <c r="E44" s="252"/>
      <c r="F44" s="222" t="s">
        <v>489</v>
      </c>
      <c r="G44" s="271"/>
      <c r="H44" s="251"/>
      <c r="I44" s="251"/>
      <c r="J44" s="267"/>
      <c r="K44" s="264"/>
      <c r="L44" s="264"/>
      <c r="M44" s="555"/>
      <c r="N44" s="264"/>
    </row>
    <row r="45" spans="1:14" ht="28.8" customHeight="1" x14ac:dyDescent="0.3">
      <c r="A45" s="265"/>
      <c r="B45" s="252"/>
      <c r="C45" s="265"/>
      <c r="D45" s="252"/>
      <c r="E45" s="108"/>
      <c r="F45" s="223"/>
      <c r="G45" s="272"/>
      <c r="H45" s="252"/>
      <c r="I45" s="252"/>
      <c r="J45" s="267"/>
      <c r="K45" s="265"/>
      <c r="L45" s="265"/>
      <c r="M45" s="556"/>
      <c r="N45" s="265"/>
    </row>
    <row r="46" spans="1:14" ht="118.2" customHeight="1" x14ac:dyDescent="0.3">
      <c r="A46" s="263">
        <v>11</v>
      </c>
      <c r="B46" s="250" t="s">
        <v>441</v>
      </c>
      <c r="C46" s="263">
        <v>55</v>
      </c>
      <c r="D46" s="250" t="s">
        <v>480</v>
      </c>
      <c r="E46" s="250" t="s">
        <v>490</v>
      </c>
      <c r="F46" s="134" t="s">
        <v>491</v>
      </c>
      <c r="G46" s="270"/>
      <c r="H46" s="250" t="s">
        <v>492</v>
      </c>
      <c r="I46" s="250" t="s">
        <v>493</v>
      </c>
      <c r="J46" s="267"/>
      <c r="K46" s="263" t="s">
        <v>136</v>
      </c>
      <c r="L46" s="263" t="s">
        <v>485</v>
      </c>
      <c r="M46" s="554" t="s">
        <v>486</v>
      </c>
      <c r="N46" s="263" t="s">
        <v>487</v>
      </c>
    </row>
    <row r="47" spans="1:14" ht="48.75" customHeight="1" x14ac:dyDescent="0.3">
      <c r="A47" s="264"/>
      <c r="B47" s="251"/>
      <c r="C47" s="264"/>
      <c r="D47" s="251"/>
      <c r="E47" s="251"/>
      <c r="F47" s="101" t="s">
        <v>488</v>
      </c>
      <c r="G47" s="271"/>
      <c r="H47" s="251"/>
      <c r="I47" s="251"/>
      <c r="J47" s="267"/>
      <c r="K47" s="264"/>
      <c r="L47" s="264"/>
      <c r="M47" s="555"/>
      <c r="N47" s="264"/>
    </row>
    <row r="48" spans="1:14" ht="42" customHeight="1" x14ac:dyDescent="0.3">
      <c r="A48" s="264"/>
      <c r="B48" s="251"/>
      <c r="C48" s="264"/>
      <c r="D48" s="251"/>
      <c r="E48" s="252"/>
      <c r="F48" s="250" t="s">
        <v>489</v>
      </c>
      <c r="G48" s="271"/>
      <c r="H48" s="251"/>
      <c r="I48" s="251"/>
      <c r="J48" s="267"/>
      <c r="K48" s="264"/>
      <c r="L48" s="264"/>
      <c r="M48" s="555"/>
      <c r="N48" s="264"/>
    </row>
    <row r="49" spans="1:14" ht="42" customHeight="1" x14ac:dyDescent="0.3">
      <c r="A49" s="265"/>
      <c r="B49" s="252"/>
      <c r="C49" s="265"/>
      <c r="D49" s="252"/>
      <c r="E49" s="108"/>
      <c r="F49" s="252"/>
      <c r="G49" s="272"/>
      <c r="H49" s="252"/>
      <c r="I49" s="252"/>
      <c r="J49" s="268"/>
      <c r="K49" s="265"/>
      <c r="L49" s="265"/>
      <c r="M49" s="556"/>
      <c r="N49" s="265"/>
    </row>
    <row r="50" spans="1:14" ht="52.2" customHeight="1" x14ac:dyDescent="0.3">
      <c r="A50" s="263">
        <v>12</v>
      </c>
      <c r="B50" s="250" t="s">
        <v>418</v>
      </c>
      <c r="C50" s="263">
        <v>29</v>
      </c>
      <c r="D50" s="250" t="s">
        <v>494</v>
      </c>
      <c r="E50" s="250" t="s">
        <v>495</v>
      </c>
      <c r="F50" s="118" t="s">
        <v>496</v>
      </c>
      <c r="G50" s="250"/>
      <c r="H50" s="250" t="s">
        <v>497</v>
      </c>
      <c r="I50" s="250" t="s">
        <v>498</v>
      </c>
      <c r="J50" s="266">
        <v>50000000</v>
      </c>
      <c r="K50" s="263" t="s">
        <v>136</v>
      </c>
      <c r="L50" s="395" t="s">
        <v>499</v>
      </c>
      <c r="M50" s="557" t="s">
        <v>500</v>
      </c>
      <c r="N50" s="263" t="s">
        <v>501</v>
      </c>
    </row>
    <row r="51" spans="1:14" ht="50.4" customHeight="1" x14ac:dyDescent="0.3">
      <c r="A51" s="264"/>
      <c r="B51" s="251"/>
      <c r="C51" s="264"/>
      <c r="D51" s="251"/>
      <c r="E51" s="251"/>
      <c r="F51" s="102" t="s">
        <v>502</v>
      </c>
      <c r="G51" s="251"/>
      <c r="H51" s="251"/>
      <c r="I51" s="251"/>
      <c r="J51" s="267"/>
      <c r="K51" s="264"/>
      <c r="L51" s="396"/>
      <c r="M51" s="558"/>
      <c r="N51" s="264"/>
    </row>
    <row r="52" spans="1:14" ht="43.8" customHeight="1" x14ac:dyDescent="0.3">
      <c r="A52" s="264"/>
      <c r="B52" s="251"/>
      <c r="C52" s="264"/>
      <c r="D52" s="251"/>
      <c r="E52" s="252"/>
      <c r="F52" s="250" t="s">
        <v>503</v>
      </c>
      <c r="G52" s="251"/>
      <c r="H52" s="251"/>
      <c r="I52" s="251"/>
      <c r="J52" s="267"/>
      <c r="K52" s="264"/>
      <c r="L52" s="396"/>
      <c r="M52" s="558"/>
      <c r="N52" s="264"/>
    </row>
    <row r="53" spans="1:14" ht="44.4" customHeight="1" x14ac:dyDescent="0.3">
      <c r="A53" s="265"/>
      <c r="B53" s="252"/>
      <c r="C53" s="265"/>
      <c r="D53" s="252"/>
      <c r="E53" s="125"/>
      <c r="F53" s="252"/>
      <c r="G53" s="252"/>
      <c r="H53" s="252"/>
      <c r="I53" s="252"/>
      <c r="J53" s="267"/>
      <c r="K53" s="265"/>
      <c r="L53" s="397"/>
      <c r="M53" s="559"/>
      <c r="N53" s="265"/>
    </row>
    <row r="54" spans="1:14" ht="46.8" customHeight="1" x14ac:dyDescent="0.3">
      <c r="A54" s="263">
        <v>13</v>
      </c>
      <c r="B54" s="250" t="s">
        <v>418</v>
      </c>
      <c r="C54" s="263">
        <v>29</v>
      </c>
      <c r="D54" s="250" t="s">
        <v>494</v>
      </c>
      <c r="E54" s="250" t="s">
        <v>504</v>
      </c>
      <c r="F54" s="118" t="s">
        <v>411</v>
      </c>
      <c r="G54" s="250"/>
      <c r="H54" s="250" t="s">
        <v>497</v>
      </c>
      <c r="I54" s="250" t="s">
        <v>498</v>
      </c>
      <c r="J54" s="267"/>
      <c r="K54" s="263" t="s">
        <v>136</v>
      </c>
      <c r="L54" s="395" t="s">
        <v>499</v>
      </c>
      <c r="M54" s="554" t="s">
        <v>500</v>
      </c>
      <c r="N54" s="263" t="s">
        <v>501</v>
      </c>
    </row>
    <row r="55" spans="1:14" ht="50.4" customHeight="1" x14ac:dyDescent="0.3">
      <c r="A55" s="264"/>
      <c r="B55" s="251"/>
      <c r="C55" s="264"/>
      <c r="D55" s="251"/>
      <c r="E55" s="251"/>
      <c r="F55" s="115" t="s">
        <v>505</v>
      </c>
      <c r="G55" s="251"/>
      <c r="H55" s="251"/>
      <c r="I55" s="251"/>
      <c r="J55" s="267"/>
      <c r="K55" s="264"/>
      <c r="L55" s="396"/>
      <c r="M55" s="555"/>
      <c r="N55" s="264"/>
    </row>
    <row r="56" spans="1:14" ht="49.8" customHeight="1" x14ac:dyDescent="0.3">
      <c r="A56" s="264"/>
      <c r="B56" s="251"/>
      <c r="C56" s="264"/>
      <c r="D56" s="251"/>
      <c r="E56" s="252"/>
      <c r="F56" s="222" t="s">
        <v>503</v>
      </c>
      <c r="G56" s="251"/>
      <c r="H56" s="251"/>
      <c r="I56" s="251"/>
      <c r="J56" s="267"/>
      <c r="K56" s="264"/>
      <c r="L56" s="396"/>
      <c r="M56" s="555"/>
      <c r="N56" s="264"/>
    </row>
    <row r="57" spans="1:14" ht="45.6" customHeight="1" x14ac:dyDescent="0.3">
      <c r="A57" s="265"/>
      <c r="B57" s="252"/>
      <c r="C57" s="265"/>
      <c r="D57" s="252"/>
      <c r="E57" s="125"/>
      <c r="F57" s="223"/>
      <c r="G57" s="252"/>
      <c r="H57" s="252"/>
      <c r="I57" s="252"/>
      <c r="J57" s="268"/>
      <c r="K57" s="265"/>
      <c r="L57" s="397"/>
      <c r="M57" s="556"/>
      <c r="N57" s="265"/>
    </row>
    <row r="58" spans="1:14" ht="50.4" customHeight="1" x14ac:dyDescent="0.3">
      <c r="A58" s="263">
        <v>14</v>
      </c>
      <c r="B58" s="250" t="s">
        <v>506</v>
      </c>
      <c r="C58" s="263">
        <v>13</v>
      </c>
      <c r="D58" s="270" t="s">
        <v>507</v>
      </c>
      <c r="E58" s="250" t="s">
        <v>508</v>
      </c>
      <c r="F58" s="118" t="s">
        <v>509</v>
      </c>
      <c r="G58" s="224" t="s">
        <v>28</v>
      </c>
      <c r="H58" s="250" t="s">
        <v>510</v>
      </c>
      <c r="I58" s="250" t="s">
        <v>511</v>
      </c>
      <c r="J58" s="266">
        <v>168000000</v>
      </c>
      <c r="K58" s="263" t="s">
        <v>23</v>
      </c>
      <c r="L58" s="250" t="s">
        <v>512</v>
      </c>
      <c r="M58" s="554" t="s">
        <v>513</v>
      </c>
      <c r="N58" s="263" t="s">
        <v>514</v>
      </c>
    </row>
    <row r="59" spans="1:14" ht="52.8" customHeight="1" x14ac:dyDescent="0.3">
      <c r="A59" s="264"/>
      <c r="B59" s="251"/>
      <c r="C59" s="264"/>
      <c r="D59" s="271"/>
      <c r="E59" s="251"/>
      <c r="F59" s="115" t="s">
        <v>515</v>
      </c>
      <c r="G59" s="225"/>
      <c r="H59" s="251"/>
      <c r="I59" s="251"/>
      <c r="J59" s="267"/>
      <c r="K59" s="264"/>
      <c r="L59" s="251"/>
      <c r="M59" s="555"/>
      <c r="N59" s="264"/>
    </row>
    <row r="60" spans="1:14" ht="43.8" customHeight="1" x14ac:dyDescent="0.3">
      <c r="A60" s="264"/>
      <c r="B60" s="251"/>
      <c r="C60" s="264"/>
      <c r="D60" s="271"/>
      <c r="E60" s="252"/>
      <c r="F60" s="250" t="s">
        <v>516</v>
      </c>
      <c r="G60" s="225"/>
      <c r="H60" s="251"/>
      <c r="I60" s="251"/>
      <c r="J60" s="267"/>
      <c r="K60" s="264"/>
      <c r="L60" s="251"/>
      <c r="M60" s="555"/>
      <c r="N60" s="264"/>
    </row>
    <row r="61" spans="1:14" ht="42.6" customHeight="1" x14ac:dyDescent="0.3">
      <c r="A61" s="265"/>
      <c r="B61" s="252"/>
      <c r="C61" s="265"/>
      <c r="D61" s="272"/>
      <c r="E61" s="112"/>
      <c r="F61" s="252"/>
      <c r="G61" s="226"/>
      <c r="H61" s="252"/>
      <c r="I61" s="252"/>
      <c r="J61" s="268"/>
      <c r="K61" s="265"/>
      <c r="L61" s="252"/>
      <c r="M61" s="556"/>
      <c r="N61" s="265"/>
    </row>
    <row r="62" spans="1:14" ht="42.6" customHeight="1" x14ac:dyDescent="0.3">
      <c r="A62" s="250">
        <v>15</v>
      </c>
      <c r="B62" s="250" t="str">
        <f>$B$22</f>
        <v>Componenta 2. Păduri și protecția biodiversității</v>
      </c>
      <c r="C62" s="250" t="s">
        <v>419</v>
      </c>
      <c r="D62" s="250" t="s">
        <v>420</v>
      </c>
      <c r="E62" s="211" t="s">
        <v>517</v>
      </c>
      <c r="F62" s="118" t="s">
        <v>422</v>
      </c>
      <c r="G62" s="250"/>
      <c r="H62" s="270" t="s">
        <v>518</v>
      </c>
      <c r="I62" s="250" t="s">
        <v>519</v>
      </c>
      <c r="J62" s="259">
        <v>125000000</v>
      </c>
      <c r="K62" s="250" t="s">
        <v>23</v>
      </c>
      <c r="L62" s="395" t="s">
        <v>520</v>
      </c>
      <c r="M62" s="554" t="s">
        <v>521</v>
      </c>
      <c r="N62" s="392" t="s">
        <v>522</v>
      </c>
    </row>
    <row r="63" spans="1:14" ht="42.6" customHeight="1" x14ac:dyDescent="0.3">
      <c r="A63" s="251"/>
      <c r="B63" s="251"/>
      <c r="C63" s="251"/>
      <c r="D63" s="251"/>
      <c r="E63" s="211"/>
      <c r="F63" s="103" t="s">
        <v>523</v>
      </c>
      <c r="G63" s="251"/>
      <c r="H63" s="271"/>
      <c r="I63" s="251"/>
      <c r="J63" s="260"/>
      <c r="K63" s="251"/>
      <c r="L63" s="396"/>
      <c r="M63" s="555"/>
      <c r="N63" s="393"/>
    </row>
    <row r="64" spans="1:14" ht="42.6" customHeight="1" x14ac:dyDescent="0.3">
      <c r="A64" s="251"/>
      <c r="B64" s="251"/>
      <c r="C64" s="251"/>
      <c r="D64" s="251"/>
      <c r="E64" s="212"/>
      <c r="F64" s="402" t="s">
        <v>524</v>
      </c>
      <c r="G64" s="251"/>
      <c r="H64" s="271"/>
      <c r="I64" s="251"/>
      <c r="J64" s="260"/>
      <c r="K64" s="251"/>
      <c r="L64" s="396"/>
      <c r="M64" s="555"/>
      <c r="N64" s="393"/>
    </row>
    <row r="65" spans="1:14" ht="42.6" customHeight="1" x14ac:dyDescent="0.3">
      <c r="A65" s="252"/>
      <c r="B65" s="252"/>
      <c r="C65" s="252"/>
      <c r="D65" s="252"/>
      <c r="E65" s="112"/>
      <c r="F65" s="403"/>
      <c r="G65" s="252"/>
      <c r="H65" s="272"/>
      <c r="I65" s="252"/>
      <c r="J65" s="401"/>
      <c r="K65" s="252"/>
      <c r="L65" s="397"/>
      <c r="M65" s="556"/>
      <c r="N65" s="394"/>
    </row>
  </sheetData>
  <autoFilter ref="A5:N60" xr:uid="{00000000-0009-0000-0000-000005000000}">
    <filterColumn colId="1">
      <customFilters>
        <customFilter operator="notEqual" val=" "/>
      </customFilters>
    </filterColumn>
  </autoFilter>
  <mergeCells count="209">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G58:G61"/>
    <mergeCell ref="L50:L53"/>
    <mergeCell ref="M50:M53"/>
    <mergeCell ref="N50:N53"/>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B50:B53"/>
    <mergeCell ref="C50:C53"/>
    <mergeCell ref="D50:D53"/>
    <mergeCell ref="E50:E52"/>
    <mergeCell ref="H50:H53"/>
    <mergeCell ref="I50:I53"/>
    <mergeCell ref="J50:J57"/>
    <mergeCell ref="K50:K53"/>
    <mergeCell ref="G50:G53"/>
    <mergeCell ref="G54:G57"/>
    <mergeCell ref="K42:K45"/>
    <mergeCell ref="L42:L45"/>
    <mergeCell ref="M42:M45"/>
    <mergeCell ref="N42:N45"/>
    <mergeCell ref="F44:F45"/>
    <mergeCell ref="K46:K49"/>
    <mergeCell ref="L46:L49"/>
    <mergeCell ref="M46:M49"/>
    <mergeCell ref="N46:N49"/>
    <mergeCell ref="F48:F49"/>
    <mergeCell ref="A42:A45"/>
    <mergeCell ref="B42:B45"/>
    <mergeCell ref="C42:C45"/>
    <mergeCell ref="D42:D45"/>
    <mergeCell ref="E42:E44"/>
    <mergeCell ref="H42:H45"/>
    <mergeCell ref="I42:I45"/>
    <mergeCell ref="J42:J49"/>
    <mergeCell ref="A46:A49"/>
    <mergeCell ref="B46:B49"/>
    <mergeCell ref="C46:C49"/>
    <mergeCell ref="D46:D49"/>
    <mergeCell ref="E46:E48"/>
    <mergeCell ref="H46:H49"/>
    <mergeCell ref="I46:I49"/>
    <mergeCell ref="G42:G45"/>
    <mergeCell ref="G46:G49"/>
    <mergeCell ref="L34:L37"/>
    <mergeCell ref="M34:M37"/>
    <mergeCell ref="N34:N37"/>
    <mergeCell ref="F36:F37"/>
    <mergeCell ref="A38:A41"/>
    <mergeCell ref="B38:B41"/>
    <mergeCell ref="C38:C41"/>
    <mergeCell ref="D38:D41"/>
    <mergeCell ref="E38:E40"/>
    <mergeCell ref="H38:H41"/>
    <mergeCell ref="I38:I41"/>
    <mergeCell ref="J38:J41"/>
    <mergeCell ref="K38:K41"/>
    <mergeCell ref="L38:L41"/>
    <mergeCell ref="M38:M41"/>
    <mergeCell ref="N38:N41"/>
    <mergeCell ref="F40:F41"/>
    <mergeCell ref="G38:G41"/>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0:A13"/>
    <mergeCell ref="B10:B13"/>
    <mergeCell ref="C10:C13"/>
    <mergeCell ref="D10:D13"/>
    <mergeCell ref="E10:E12"/>
    <mergeCell ref="H10:H13"/>
    <mergeCell ref="I10:I13"/>
    <mergeCell ref="J10:J13"/>
    <mergeCell ref="G6:G9"/>
    <mergeCell ref="G10:G13"/>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s>
  <printOptions gridLines="1"/>
  <pageMargins left="0.7" right="0.7" top="0.75" bottom="0.75" header="0.3" footer="0.3"/>
  <pageSetup paperSize="8" scale="54"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57"/>
  <sheetViews>
    <sheetView zoomScale="55" workbookViewId="0">
      <selection activeCell="G6" sqref="G6:G9"/>
    </sheetView>
  </sheetViews>
  <sheetFormatPr defaultColWidth="9.109375" defaultRowHeight="14.4" x14ac:dyDescent="0.3"/>
  <cols>
    <col min="1" max="1" width="5.5546875" style="72" customWidth="1"/>
    <col min="2" max="2" width="16.33203125" style="72" customWidth="1"/>
    <col min="3" max="3" width="13.88671875" style="72" customWidth="1"/>
    <col min="4" max="4" width="23.6640625" style="72" customWidth="1"/>
    <col min="5" max="5" width="30.5546875" style="72" customWidth="1"/>
    <col min="6" max="7" width="24.6640625" style="72" customWidth="1"/>
    <col min="8" max="8" width="50.5546875" style="72" customWidth="1"/>
    <col min="9" max="9" width="22.33203125" style="72" customWidth="1"/>
    <col min="10" max="10" width="15.109375" style="72" bestFit="1" customWidth="1"/>
    <col min="11" max="11" width="11.6640625" style="72" customWidth="1"/>
    <col min="12" max="12" width="15.6640625" style="72" customWidth="1"/>
    <col min="13" max="13" width="17.5546875" style="72" customWidth="1"/>
    <col min="14" max="14" width="24.109375" style="72" customWidth="1"/>
    <col min="15" max="16384" width="9.109375" style="71"/>
  </cols>
  <sheetData>
    <row r="1" spans="1:14" s="6" customFormat="1" ht="30" customHeight="1" x14ac:dyDescent="0.45">
      <c r="A1" s="156" t="s">
        <v>525</v>
      </c>
      <c r="B1" s="156"/>
      <c r="C1" s="156"/>
      <c r="D1" s="156"/>
      <c r="E1" s="156"/>
      <c r="F1" s="156"/>
      <c r="G1" s="2"/>
      <c r="H1" s="73"/>
      <c r="I1" s="67"/>
      <c r="J1" s="67"/>
      <c r="K1" s="67"/>
      <c r="L1" s="67"/>
      <c r="M1" s="51"/>
      <c r="N1" s="107"/>
    </row>
    <row r="2" spans="1:14" s="6" customFormat="1" ht="30" customHeight="1" x14ac:dyDescent="0.35">
      <c r="A2" s="68"/>
      <c r="B2" s="68"/>
      <c r="C2" s="68"/>
      <c r="D2" s="68"/>
      <c r="E2" s="69"/>
      <c r="F2" s="69"/>
      <c r="G2" s="69"/>
      <c r="H2" s="67"/>
      <c r="I2" s="67"/>
      <c r="J2" s="67"/>
      <c r="K2" s="67"/>
      <c r="L2" s="67"/>
      <c r="M2" s="51"/>
      <c r="N2" s="107"/>
    </row>
    <row r="4" spans="1:14" ht="38.25" customHeight="1" x14ac:dyDescent="0.3">
      <c r="A4" s="404" t="s">
        <v>1</v>
      </c>
      <c r="B4" s="405"/>
      <c r="C4" s="405"/>
      <c r="D4" s="405"/>
      <c r="E4" s="405"/>
      <c r="F4" s="405"/>
      <c r="G4" s="405"/>
      <c r="H4" s="405"/>
      <c r="I4" s="405"/>
      <c r="J4" s="405"/>
      <c r="K4" s="406"/>
      <c r="L4" s="407" t="s">
        <v>2</v>
      </c>
      <c r="M4" s="407"/>
      <c r="N4" s="407"/>
    </row>
    <row r="5" spans="1:14" ht="158.4" customHeight="1" x14ac:dyDescent="0.3">
      <c r="A5" s="74" t="s">
        <v>3</v>
      </c>
      <c r="B5" s="74" t="s">
        <v>4</v>
      </c>
      <c r="C5" s="74" t="s">
        <v>5</v>
      </c>
      <c r="D5" s="74" t="s">
        <v>126</v>
      </c>
      <c r="E5" s="75" t="s">
        <v>7</v>
      </c>
      <c r="F5" s="74" t="s">
        <v>8</v>
      </c>
      <c r="G5" s="74" t="s">
        <v>9</v>
      </c>
      <c r="H5" s="75" t="s">
        <v>10</v>
      </c>
      <c r="I5" s="74" t="s">
        <v>11</v>
      </c>
      <c r="J5" s="74" t="s">
        <v>12</v>
      </c>
      <c r="K5" s="74" t="s">
        <v>13</v>
      </c>
      <c r="L5" s="76" t="s">
        <v>14</v>
      </c>
      <c r="M5" s="76" t="s">
        <v>15</v>
      </c>
      <c r="N5" s="76" t="s">
        <v>128</v>
      </c>
    </row>
    <row r="6" spans="1:14" ht="60" customHeight="1" x14ac:dyDescent="0.3">
      <c r="A6" s="408">
        <v>1</v>
      </c>
      <c r="B6" s="222" t="s">
        <v>526</v>
      </c>
      <c r="C6" s="222">
        <v>334</v>
      </c>
      <c r="D6" s="412" t="s">
        <v>527</v>
      </c>
      <c r="E6" s="415" t="s">
        <v>528</v>
      </c>
      <c r="F6" s="118" t="s">
        <v>314</v>
      </c>
      <c r="G6" s="430" t="s">
        <v>534</v>
      </c>
      <c r="H6" s="250" t="s">
        <v>529</v>
      </c>
      <c r="I6" s="418" t="s">
        <v>530</v>
      </c>
      <c r="J6" s="259">
        <v>93480000</v>
      </c>
      <c r="K6" s="421" t="s">
        <v>23</v>
      </c>
      <c r="L6" s="424" t="s">
        <v>531</v>
      </c>
      <c r="M6" s="427" t="s">
        <v>852</v>
      </c>
      <c r="N6" s="421" t="s">
        <v>532</v>
      </c>
    </row>
    <row r="7" spans="1:14" ht="87" customHeight="1" x14ac:dyDescent="0.3">
      <c r="A7" s="409"/>
      <c r="B7" s="411"/>
      <c r="C7" s="411"/>
      <c r="D7" s="413"/>
      <c r="E7" s="416"/>
      <c r="F7" s="138" t="s">
        <v>851</v>
      </c>
      <c r="G7" s="431"/>
      <c r="H7" s="251"/>
      <c r="I7" s="419"/>
      <c r="J7" s="260"/>
      <c r="K7" s="422"/>
      <c r="L7" s="425"/>
      <c r="M7" s="428"/>
      <c r="N7" s="422"/>
    </row>
    <row r="8" spans="1:14" ht="51" customHeight="1" x14ac:dyDescent="0.3">
      <c r="A8" s="409"/>
      <c r="B8" s="411"/>
      <c r="C8" s="411"/>
      <c r="D8" s="413"/>
      <c r="E8" s="417"/>
      <c r="F8" s="250" t="s">
        <v>533</v>
      </c>
      <c r="G8" s="431"/>
      <c r="H8" s="251"/>
      <c r="I8" s="419"/>
      <c r="J8" s="260"/>
      <c r="K8" s="422"/>
      <c r="L8" s="425"/>
      <c r="M8" s="428"/>
      <c r="N8" s="422"/>
    </row>
    <row r="9" spans="1:14" ht="42" customHeight="1" x14ac:dyDescent="0.3">
      <c r="A9" s="410"/>
      <c r="B9" s="223"/>
      <c r="C9" s="223"/>
      <c r="D9" s="414"/>
      <c r="E9" s="120"/>
      <c r="F9" s="252"/>
      <c r="G9" s="432"/>
      <c r="H9" s="252"/>
      <c r="I9" s="420"/>
      <c r="J9" s="401"/>
      <c r="K9" s="423"/>
      <c r="L9" s="426"/>
      <c r="M9" s="429"/>
      <c r="N9" s="423"/>
    </row>
    <row r="10" spans="1:14" ht="85.2" customHeight="1" x14ac:dyDescent="0.3">
      <c r="A10" s="408">
        <v>2</v>
      </c>
      <c r="B10" s="222" t="s">
        <v>526</v>
      </c>
      <c r="C10" s="250">
        <v>336</v>
      </c>
      <c r="D10" s="415" t="s">
        <v>535</v>
      </c>
      <c r="E10" s="415" t="s">
        <v>536</v>
      </c>
      <c r="F10" s="118" t="s">
        <v>314</v>
      </c>
      <c r="G10" s="433" t="s">
        <v>534</v>
      </c>
      <c r="H10" s="250" t="s">
        <v>537</v>
      </c>
      <c r="I10" s="250" t="s">
        <v>538</v>
      </c>
      <c r="J10" s="259">
        <v>68480000</v>
      </c>
      <c r="K10" s="263" t="s">
        <v>23</v>
      </c>
      <c r="L10" s="392" t="s">
        <v>539</v>
      </c>
      <c r="M10" s="424" t="s">
        <v>540</v>
      </c>
      <c r="N10" s="421" t="s">
        <v>532</v>
      </c>
    </row>
    <row r="11" spans="1:14" ht="63.6" customHeight="1" x14ac:dyDescent="0.3">
      <c r="A11" s="409"/>
      <c r="B11" s="411"/>
      <c r="C11" s="251"/>
      <c r="D11" s="416"/>
      <c r="E11" s="416"/>
      <c r="F11" s="136" t="s">
        <v>541</v>
      </c>
      <c r="G11" s="434"/>
      <c r="H11" s="251"/>
      <c r="I11" s="251"/>
      <c r="J11" s="260"/>
      <c r="K11" s="264"/>
      <c r="L11" s="393"/>
      <c r="M11" s="425"/>
      <c r="N11" s="422"/>
    </row>
    <row r="12" spans="1:14" ht="46.2" customHeight="1" x14ac:dyDescent="0.3">
      <c r="A12" s="409"/>
      <c r="B12" s="411"/>
      <c r="C12" s="251"/>
      <c r="D12" s="416"/>
      <c r="E12" s="417"/>
      <c r="F12" s="250" t="s">
        <v>542</v>
      </c>
      <c r="G12" s="434"/>
      <c r="H12" s="251"/>
      <c r="I12" s="251"/>
      <c r="J12" s="260"/>
      <c r="K12" s="264"/>
      <c r="L12" s="393"/>
      <c r="M12" s="425"/>
      <c r="N12" s="422"/>
    </row>
    <row r="13" spans="1:14" ht="42.6" customHeight="1" x14ac:dyDescent="0.3">
      <c r="A13" s="410"/>
      <c r="B13" s="223"/>
      <c r="C13" s="252"/>
      <c r="D13" s="417"/>
      <c r="E13" s="120"/>
      <c r="F13" s="252"/>
      <c r="G13" s="435"/>
      <c r="H13" s="252"/>
      <c r="I13" s="252"/>
      <c r="J13" s="401"/>
      <c r="K13" s="265"/>
      <c r="L13" s="394"/>
      <c r="M13" s="426"/>
      <c r="N13" s="423"/>
    </row>
    <row r="14" spans="1:14" ht="104.25" customHeight="1" x14ac:dyDescent="0.3">
      <c r="A14" s="408">
        <v>3</v>
      </c>
      <c r="B14" s="222" t="s">
        <v>543</v>
      </c>
      <c r="C14" s="222">
        <v>175</v>
      </c>
      <c r="D14" s="222" t="s">
        <v>544</v>
      </c>
      <c r="E14" s="250" t="s">
        <v>545</v>
      </c>
      <c r="F14" s="118" t="s">
        <v>546</v>
      </c>
      <c r="G14" s="250"/>
      <c r="H14" s="250" t="s">
        <v>547</v>
      </c>
      <c r="I14" s="408" t="s">
        <v>548</v>
      </c>
      <c r="J14" s="436">
        <v>10300000</v>
      </c>
      <c r="K14" s="222" t="s">
        <v>549</v>
      </c>
      <c r="L14" s="439" t="s">
        <v>550</v>
      </c>
      <c r="M14" s="439" t="s">
        <v>551</v>
      </c>
      <c r="N14" s="439" t="s">
        <v>552</v>
      </c>
    </row>
    <row r="15" spans="1:14" ht="43.8" customHeight="1" x14ac:dyDescent="0.3">
      <c r="A15" s="409"/>
      <c r="B15" s="411"/>
      <c r="C15" s="411"/>
      <c r="D15" s="411"/>
      <c r="E15" s="251"/>
      <c r="F15" s="118" t="s">
        <v>553</v>
      </c>
      <c r="G15" s="251"/>
      <c r="H15" s="251"/>
      <c r="I15" s="409"/>
      <c r="J15" s="437"/>
      <c r="K15" s="411"/>
      <c r="L15" s="440"/>
      <c r="M15" s="440"/>
      <c r="N15" s="440"/>
    </row>
    <row r="16" spans="1:14" ht="48" customHeight="1" x14ac:dyDescent="0.3">
      <c r="A16" s="409"/>
      <c r="B16" s="411"/>
      <c r="C16" s="411"/>
      <c r="D16" s="411"/>
      <c r="E16" s="251"/>
      <c r="F16" s="250" t="s">
        <v>554</v>
      </c>
      <c r="G16" s="251"/>
      <c r="H16" s="251"/>
      <c r="I16" s="409"/>
      <c r="J16" s="437"/>
      <c r="K16" s="411"/>
      <c r="L16" s="440"/>
      <c r="M16" s="440"/>
      <c r="N16" s="440"/>
    </row>
    <row r="17" spans="1:14" ht="39.6" customHeight="1" x14ac:dyDescent="0.3">
      <c r="A17" s="410"/>
      <c r="B17" s="223"/>
      <c r="C17" s="223"/>
      <c r="D17" s="223"/>
      <c r="E17" s="112"/>
      <c r="F17" s="252"/>
      <c r="G17" s="252"/>
      <c r="H17" s="252"/>
      <c r="I17" s="410"/>
      <c r="J17" s="438"/>
      <c r="K17" s="223"/>
      <c r="L17" s="441"/>
      <c r="M17" s="441"/>
      <c r="N17" s="441"/>
    </row>
    <row r="18" spans="1:14" ht="76.2" customHeight="1" x14ac:dyDescent="0.3">
      <c r="A18" s="408">
        <v>4</v>
      </c>
      <c r="B18" s="222" t="s">
        <v>555</v>
      </c>
      <c r="C18" s="222" t="s">
        <v>556</v>
      </c>
      <c r="D18" s="250" t="s">
        <v>557</v>
      </c>
      <c r="E18" s="250" t="s">
        <v>558</v>
      </c>
      <c r="F18" s="118" t="s">
        <v>559</v>
      </c>
      <c r="G18" s="250"/>
      <c r="H18" s="250" t="s">
        <v>560</v>
      </c>
      <c r="I18" s="222" t="s">
        <v>561</v>
      </c>
      <c r="J18" s="266">
        <v>300000000</v>
      </c>
      <c r="K18" s="408" t="s">
        <v>136</v>
      </c>
      <c r="L18" s="442" t="s">
        <v>562</v>
      </c>
      <c r="M18" s="222" t="s">
        <v>563</v>
      </c>
      <c r="N18" s="222" t="s">
        <v>564</v>
      </c>
    </row>
    <row r="19" spans="1:14" ht="73.2" customHeight="1" x14ac:dyDescent="0.3">
      <c r="A19" s="409"/>
      <c r="B19" s="411"/>
      <c r="C19" s="411"/>
      <c r="D19" s="251"/>
      <c r="E19" s="251"/>
      <c r="F19" s="118" t="s">
        <v>565</v>
      </c>
      <c r="G19" s="251"/>
      <c r="H19" s="251"/>
      <c r="I19" s="411"/>
      <c r="J19" s="267"/>
      <c r="K19" s="409"/>
      <c r="L19" s="443"/>
      <c r="M19" s="411"/>
      <c r="N19" s="411"/>
    </row>
    <row r="20" spans="1:14" ht="60" customHeight="1" x14ac:dyDescent="0.3">
      <c r="A20" s="409"/>
      <c r="B20" s="411"/>
      <c r="C20" s="411"/>
      <c r="D20" s="251"/>
      <c r="E20" s="251"/>
      <c r="F20" s="250" t="s">
        <v>566</v>
      </c>
      <c r="G20" s="251"/>
      <c r="H20" s="251"/>
      <c r="I20" s="411"/>
      <c r="J20" s="267"/>
      <c r="K20" s="409"/>
      <c r="L20" s="443"/>
      <c r="M20" s="411"/>
      <c r="N20" s="411"/>
    </row>
    <row r="21" spans="1:14" ht="51" customHeight="1" x14ac:dyDescent="0.3">
      <c r="A21" s="410"/>
      <c r="B21" s="223"/>
      <c r="C21" s="223"/>
      <c r="D21" s="252"/>
      <c r="E21" s="112"/>
      <c r="F21" s="252"/>
      <c r="G21" s="252"/>
      <c r="H21" s="252"/>
      <c r="I21" s="223"/>
      <c r="J21" s="268"/>
      <c r="K21" s="410"/>
      <c r="L21" s="444"/>
      <c r="M21" s="223"/>
      <c r="N21" s="223"/>
    </row>
    <row r="22" spans="1:14" ht="84.6" customHeight="1" x14ac:dyDescent="0.3">
      <c r="A22" s="408">
        <v>5</v>
      </c>
      <c r="B22" s="222" t="s">
        <v>555</v>
      </c>
      <c r="C22" s="222" t="s">
        <v>567</v>
      </c>
      <c r="D22" s="250" t="s">
        <v>568</v>
      </c>
      <c r="E22" s="250" t="s">
        <v>569</v>
      </c>
      <c r="F22" s="118" t="s">
        <v>570</v>
      </c>
      <c r="G22" s="250"/>
      <c r="H22" s="222" t="s">
        <v>571</v>
      </c>
      <c r="I22" s="222" t="s">
        <v>572</v>
      </c>
      <c r="J22" s="266">
        <v>200000000</v>
      </c>
      <c r="K22" s="408" t="s">
        <v>136</v>
      </c>
      <c r="L22" s="442" t="s">
        <v>562</v>
      </c>
      <c r="M22" s="222" t="s">
        <v>563</v>
      </c>
      <c r="N22" s="222" t="s">
        <v>564</v>
      </c>
    </row>
    <row r="23" spans="1:14" ht="65.400000000000006" customHeight="1" x14ac:dyDescent="0.3">
      <c r="A23" s="409"/>
      <c r="B23" s="411"/>
      <c r="C23" s="411"/>
      <c r="D23" s="251"/>
      <c r="E23" s="251"/>
      <c r="F23" s="118" t="s">
        <v>565</v>
      </c>
      <c r="G23" s="251"/>
      <c r="H23" s="411"/>
      <c r="I23" s="411"/>
      <c r="J23" s="267"/>
      <c r="K23" s="409"/>
      <c r="L23" s="443"/>
      <c r="M23" s="411"/>
      <c r="N23" s="411"/>
    </row>
    <row r="24" spans="1:14" ht="63" customHeight="1" x14ac:dyDescent="0.3">
      <c r="A24" s="409"/>
      <c r="B24" s="411"/>
      <c r="C24" s="411"/>
      <c r="D24" s="251"/>
      <c r="E24" s="251"/>
      <c r="F24" s="250" t="s">
        <v>566</v>
      </c>
      <c r="G24" s="251"/>
      <c r="H24" s="411"/>
      <c r="I24" s="411"/>
      <c r="J24" s="267"/>
      <c r="K24" s="409"/>
      <c r="L24" s="443"/>
      <c r="M24" s="411"/>
      <c r="N24" s="411"/>
    </row>
    <row r="25" spans="1:14" ht="48" customHeight="1" x14ac:dyDescent="0.3">
      <c r="A25" s="410"/>
      <c r="B25" s="223"/>
      <c r="C25" s="223"/>
      <c r="D25" s="252"/>
      <c r="E25" s="112"/>
      <c r="F25" s="252"/>
      <c r="G25" s="252"/>
      <c r="H25" s="223"/>
      <c r="I25" s="223"/>
      <c r="J25" s="268"/>
      <c r="K25" s="410"/>
      <c r="L25" s="444"/>
      <c r="M25" s="223"/>
      <c r="N25" s="223"/>
    </row>
    <row r="26" spans="1:14" ht="57.6" customHeight="1" x14ac:dyDescent="0.3">
      <c r="A26" s="408">
        <v>6</v>
      </c>
      <c r="B26" s="222" t="s">
        <v>555</v>
      </c>
      <c r="C26" s="222" t="s">
        <v>573</v>
      </c>
      <c r="D26" s="250" t="s">
        <v>574</v>
      </c>
      <c r="E26" s="250" t="s">
        <v>575</v>
      </c>
      <c r="F26" s="118" t="s">
        <v>576</v>
      </c>
      <c r="G26" s="250"/>
      <c r="H26" s="222" t="s">
        <v>577</v>
      </c>
      <c r="I26" s="222" t="s">
        <v>578</v>
      </c>
      <c r="J26" s="266">
        <v>400000000</v>
      </c>
      <c r="K26" s="408" t="s">
        <v>136</v>
      </c>
      <c r="L26" s="442" t="s">
        <v>579</v>
      </c>
      <c r="M26" s="445" t="s">
        <v>580</v>
      </c>
      <c r="N26" s="439" t="s">
        <v>581</v>
      </c>
    </row>
    <row r="27" spans="1:14" ht="73.8" customHeight="1" x14ac:dyDescent="0.3">
      <c r="A27" s="409"/>
      <c r="B27" s="411"/>
      <c r="C27" s="411"/>
      <c r="D27" s="251"/>
      <c r="E27" s="251"/>
      <c r="F27" s="119" t="s">
        <v>582</v>
      </c>
      <c r="G27" s="251"/>
      <c r="H27" s="411"/>
      <c r="I27" s="411"/>
      <c r="J27" s="267"/>
      <c r="K27" s="409"/>
      <c r="L27" s="443"/>
      <c r="M27" s="446"/>
      <c r="N27" s="440"/>
    </row>
    <row r="28" spans="1:14" ht="57" customHeight="1" x14ac:dyDescent="0.3">
      <c r="A28" s="409"/>
      <c r="B28" s="411"/>
      <c r="C28" s="411"/>
      <c r="D28" s="251"/>
      <c r="E28" s="251"/>
      <c r="F28" s="250" t="s">
        <v>583</v>
      </c>
      <c r="G28" s="251"/>
      <c r="H28" s="411"/>
      <c r="I28" s="411"/>
      <c r="J28" s="267"/>
      <c r="K28" s="409"/>
      <c r="L28" s="443"/>
      <c r="M28" s="446"/>
      <c r="N28" s="440"/>
    </row>
    <row r="29" spans="1:14" ht="55.8" customHeight="1" x14ac:dyDescent="0.3">
      <c r="A29" s="410"/>
      <c r="B29" s="223"/>
      <c r="C29" s="223"/>
      <c r="D29" s="252"/>
      <c r="E29" s="112"/>
      <c r="F29" s="252"/>
      <c r="G29" s="252"/>
      <c r="H29" s="223"/>
      <c r="I29" s="223"/>
      <c r="J29" s="268"/>
      <c r="K29" s="410"/>
      <c r="L29" s="444"/>
      <c r="M29" s="447"/>
      <c r="N29" s="441"/>
    </row>
    <row r="30" spans="1:14" ht="81" customHeight="1" x14ac:dyDescent="0.3">
      <c r="A30" s="408">
        <v>7</v>
      </c>
      <c r="B30" s="222" t="s">
        <v>555</v>
      </c>
      <c r="C30" s="222" t="s">
        <v>584</v>
      </c>
      <c r="D30" s="250" t="s">
        <v>585</v>
      </c>
      <c r="E30" s="250" t="s">
        <v>586</v>
      </c>
      <c r="F30" s="118" t="s">
        <v>576</v>
      </c>
      <c r="G30" s="250"/>
      <c r="H30" s="250" t="s">
        <v>587</v>
      </c>
      <c r="I30" s="250" t="s">
        <v>588</v>
      </c>
      <c r="J30" s="266">
        <v>300000000</v>
      </c>
      <c r="K30" s="408" t="s">
        <v>136</v>
      </c>
      <c r="L30" s="442" t="s">
        <v>589</v>
      </c>
      <c r="M30" s="439" t="s">
        <v>590</v>
      </c>
      <c r="N30" s="222" t="s">
        <v>591</v>
      </c>
    </row>
    <row r="31" spans="1:14" ht="63" customHeight="1" x14ac:dyDescent="0.3">
      <c r="A31" s="409"/>
      <c r="B31" s="411"/>
      <c r="C31" s="411"/>
      <c r="D31" s="251"/>
      <c r="E31" s="251"/>
      <c r="F31" s="118" t="s">
        <v>592</v>
      </c>
      <c r="G31" s="251"/>
      <c r="H31" s="251"/>
      <c r="I31" s="251"/>
      <c r="J31" s="267"/>
      <c r="K31" s="409"/>
      <c r="L31" s="443"/>
      <c r="M31" s="440"/>
      <c r="N31" s="411"/>
    </row>
    <row r="32" spans="1:14" ht="73.2" customHeight="1" x14ac:dyDescent="0.3">
      <c r="A32" s="409"/>
      <c r="B32" s="411"/>
      <c r="C32" s="411"/>
      <c r="D32" s="251"/>
      <c r="E32" s="251"/>
      <c r="F32" s="250" t="s">
        <v>593</v>
      </c>
      <c r="G32" s="251"/>
      <c r="H32" s="251"/>
      <c r="I32" s="251"/>
      <c r="J32" s="267"/>
      <c r="K32" s="409"/>
      <c r="L32" s="443"/>
      <c r="M32" s="440"/>
      <c r="N32" s="411"/>
    </row>
    <row r="33" spans="1:14" ht="58.8" customHeight="1" x14ac:dyDescent="0.3">
      <c r="A33" s="410"/>
      <c r="B33" s="223"/>
      <c r="C33" s="223"/>
      <c r="D33" s="252"/>
      <c r="E33" s="112"/>
      <c r="F33" s="252"/>
      <c r="G33" s="252"/>
      <c r="H33" s="252"/>
      <c r="I33" s="252"/>
      <c r="J33" s="268"/>
      <c r="K33" s="410"/>
      <c r="L33" s="444"/>
      <c r="M33" s="441"/>
      <c r="N33" s="223"/>
    </row>
    <row r="34" spans="1:14" ht="73.2" customHeight="1" x14ac:dyDescent="0.3">
      <c r="A34" s="408">
        <v>8</v>
      </c>
      <c r="B34" s="222" t="s">
        <v>555</v>
      </c>
      <c r="C34" s="222" t="s">
        <v>594</v>
      </c>
      <c r="D34" s="250" t="s">
        <v>595</v>
      </c>
      <c r="E34" s="250" t="s">
        <v>596</v>
      </c>
      <c r="F34" s="118" t="s">
        <v>597</v>
      </c>
      <c r="G34" s="250"/>
      <c r="H34" s="250" t="s">
        <v>598</v>
      </c>
      <c r="I34" s="250" t="s">
        <v>599</v>
      </c>
      <c r="J34" s="266">
        <v>50000000</v>
      </c>
      <c r="K34" s="408" t="s">
        <v>136</v>
      </c>
      <c r="L34" s="442" t="s">
        <v>600</v>
      </c>
      <c r="M34" s="439" t="s">
        <v>346</v>
      </c>
      <c r="N34" s="439" t="s">
        <v>564</v>
      </c>
    </row>
    <row r="35" spans="1:14" ht="53.4" customHeight="1" x14ac:dyDescent="0.3">
      <c r="A35" s="409"/>
      <c r="B35" s="411"/>
      <c r="C35" s="411"/>
      <c r="D35" s="251"/>
      <c r="E35" s="251"/>
      <c r="F35" s="118" t="s">
        <v>601</v>
      </c>
      <c r="G35" s="251"/>
      <c r="H35" s="251"/>
      <c r="I35" s="251"/>
      <c r="J35" s="267"/>
      <c r="K35" s="409"/>
      <c r="L35" s="443"/>
      <c r="M35" s="440"/>
      <c r="N35" s="440"/>
    </row>
    <row r="36" spans="1:14" ht="66" customHeight="1" x14ac:dyDescent="0.3">
      <c r="A36" s="409"/>
      <c r="B36" s="411"/>
      <c r="C36" s="411"/>
      <c r="D36" s="251"/>
      <c r="E36" s="251"/>
      <c r="F36" s="250" t="s">
        <v>566</v>
      </c>
      <c r="G36" s="251"/>
      <c r="H36" s="251"/>
      <c r="I36" s="251"/>
      <c r="J36" s="267"/>
      <c r="K36" s="409"/>
      <c r="L36" s="443"/>
      <c r="M36" s="440"/>
      <c r="N36" s="440"/>
    </row>
    <row r="37" spans="1:14" ht="46.2" customHeight="1" x14ac:dyDescent="0.3">
      <c r="A37" s="410"/>
      <c r="B37" s="223"/>
      <c r="C37" s="223"/>
      <c r="D37" s="252"/>
      <c r="E37" s="112"/>
      <c r="F37" s="252"/>
      <c r="G37" s="252"/>
      <c r="H37" s="252"/>
      <c r="I37" s="252"/>
      <c r="J37" s="268"/>
      <c r="K37" s="410"/>
      <c r="L37" s="444"/>
      <c r="M37" s="441"/>
      <c r="N37" s="441"/>
    </row>
    <row r="38" spans="1:14" ht="93.6" customHeight="1" x14ac:dyDescent="0.3">
      <c r="A38" s="408">
        <v>9</v>
      </c>
      <c r="B38" s="222" t="s">
        <v>555</v>
      </c>
      <c r="C38" s="222">
        <v>263</v>
      </c>
      <c r="D38" s="250" t="s">
        <v>602</v>
      </c>
      <c r="E38" s="250" t="s">
        <v>603</v>
      </c>
      <c r="F38" s="137" t="s">
        <v>604</v>
      </c>
      <c r="G38" s="415"/>
      <c r="H38" s="448" t="s">
        <v>605</v>
      </c>
      <c r="I38" s="408" t="s">
        <v>606</v>
      </c>
      <c r="J38" s="266">
        <v>500000000</v>
      </c>
      <c r="K38" s="408" t="s">
        <v>136</v>
      </c>
      <c r="L38" s="392" t="s">
        <v>607</v>
      </c>
      <c r="M38" s="439" t="s">
        <v>608</v>
      </c>
      <c r="N38" s="439" t="s">
        <v>486</v>
      </c>
    </row>
    <row r="39" spans="1:14" ht="72" customHeight="1" x14ac:dyDescent="0.3">
      <c r="A39" s="409"/>
      <c r="B39" s="411"/>
      <c r="C39" s="411"/>
      <c r="D39" s="251"/>
      <c r="E39" s="251"/>
      <c r="F39" s="118" t="s">
        <v>406</v>
      </c>
      <c r="G39" s="416"/>
      <c r="H39" s="449"/>
      <c r="I39" s="409"/>
      <c r="J39" s="267"/>
      <c r="K39" s="409"/>
      <c r="L39" s="393"/>
      <c r="M39" s="440"/>
      <c r="N39" s="440"/>
    </row>
    <row r="40" spans="1:14" ht="64.8" customHeight="1" x14ac:dyDescent="0.3">
      <c r="A40" s="409"/>
      <c r="B40" s="411"/>
      <c r="C40" s="411"/>
      <c r="D40" s="251"/>
      <c r="E40" s="251"/>
      <c r="F40" s="250" t="s">
        <v>609</v>
      </c>
      <c r="G40" s="416"/>
      <c r="H40" s="449"/>
      <c r="I40" s="409"/>
      <c r="J40" s="267"/>
      <c r="K40" s="409"/>
      <c r="L40" s="393"/>
      <c r="M40" s="440"/>
      <c r="N40" s="440"/>
    </row>
    <row r="41" spans="1:14" ht="45" customHeight="1" x14ac:dyDescent="0.3">
      <c r="A41" s="410"/>
      <c r="B41" s="223"/>
      <c r="C41" s="223"/>
      <c r="D41" s="252"/>
      <c r="E41" s="112"/>
      <c r="F41" s="252"/>
      <c r="G41" s="417"/>
      <c r="H41" s="450"/>
      <c r="I41" s="410"/>
      <c r="J41" s="268"/>
      <c r="K41" s="410"/>
      <c r="L41" s="394"/>
      <c r="M41" s="441"/>
      <c r="N41" s="441"/>
    </row>
    <row r="42" spans="1:14" ht="79.2" customHeight="1" x14ac:dyDescent="0.3">
      <c r="A42" s="408">
        <v>10</v>
      </c>
      <c r="B42" s="222" t="s">
        <v>555</v>
      </c>
      <c r="C42" s="222">
        <v>265</v>
      </c>
      <c r="D42" s="250" t="s">
        <v>610</v>
      </c>
      <c r="E42" s="250" t="s">
        <v>611</v>
      </c>
      <c r="F42" s="121" t="s">
        <v>612</v>
      </c>
      <c r="G42" s="250"/>
      <c r="H42" s="222" t="s">
        <v>613</v>
      </c>
      <c r="I42" s="448" t="s">
        <v>614</v>
      </c>
      <c r="J42" s="266">
        <v>35000000</v>
      </c>
      <c r="K42" s="408" t="s">
        <v>136</v>
      </c>
      <c r="L42" s="442" t="s">
        <v>615</v>
      </c>
      <c r="M42" s="451" t="s">
        <v>847</v>
      </c>
      <c r="N42" s="427" t="s">
        <v>849</v>
      </c>
    </row>
    <row r="43" spans="1:14" ht="44.4" customHeight="1" x14ac:dyDescent="0.3">
      <c r="A43" s="409"/>
      <c r="B43" s="411"/>
      <c r="C43" s="411"/>
      <c r="D43" s="251"/>
      <c r="E43" s="251"/>
      <c r="F43" s="138" t="s">
        <v>846</v>
      </c>
      <c r="G43" s="251"/>
      <c r="H43" s="411"/>
      <c r="I43" s="449"/>
      <c r="J43" s="267"/>
      <c r="K43" s="409"/>
      <c r="L43" s="443"/>
      <c r="M43" s="440"/>
      <c r="N43" s="393"/>
    </row>
    <row r="44" spans="1:14" ht="38.4" customHeight="1" x14ac:dyDescent="0.3">
      <c r="A44" s="409"/>
      <c r="B44" s="411"/>
      <c r="C44" s="411"/>
      <c r="D44" s="251"/>
      <c r="E44" s="251"/>
      <c r="F44" s="452" t="s">
        <v>848</v>
      </c>
      <c r="G44" s="251"/>
      <c r="H44" s="411"/>
      <c r="I44" s="449"/>
      <c r="J44" s="267"/>
      <c r="K44" s="409"/>
      <c r="L44" s="443"/>
      <c r="M44" s="440"/>
      <c r="N44" s="393"/>
    </row>
    <row r="45" spans="1:14" ht="40.200000000000003" customHeight="1" x14ac:dyDescent="0.3">
      <c r="A45" s="410"/>
      <c r="B45" s="223"/>
      <c r="C45" s="223"/>
      <c r="D45" s="252"/>
      <c r="E45" s="112"/>
      <c r="F45" s="252"/>
      <c r="G45" s="252"/>
      <c r="H45" s="223"/>
      <c r="I45" s="450"/>
      <c r="J45" s="268"/>
      <c r="K45" s="410"/>
      <c r="L45" s="444"/>
      <c r="M45" s="441"/>
      <c r="N45" s="394"/>
    </row>
    <row r="46" spans="1:14" ht="75" customHeight="1" x14ac:dyDescent="0.3">
      <c r="A46" s="408">
        <v>11</v>
      </c>
      <c r="B46" s="222" t="s">
        <v>555</v>
      </c>
      <c r="C46" s="222">
        <v>267</v>
      </c>
      <c r="D46" s="250" t="s">
        <v>616</v>
      </c>
      <c r="E46" s="250" t="s">
        <v>617</v>
      </c>
      <c r="F46" s="134" t="s">
        <v>618</v>
      </c>
      <c r="G46" s="270"/>
      <c r="H46" s="448" t="s">
        <v>619</v>
      </c>
      <c r="I46" s="222" t="s">
        <v>620</v>
      </c>
      <c r="J46" s="266">
        <v>500000000</v>
      </c>
      <c r="K46" s="408" t="s">
        <v>136</v>
      </c>
      <c r="L46" s="453" t="s">
        <v>260</v>
      </c>
      <c r="M46" s="453" t="s">
        <v>621</v>
      </c>
      <c r="N46" s="222" t="s">
        <v>550</v>
      </c>
    </row>
    <row r="47" spans="1:14" ht="96" customHeight="1" x14ac:dyDescent="0.3">
      <c r="A47" s="409"/>
      <c r="B47" s="411"/>
      <c r="C47" s="411"/>
      <c r="D47" s="251"/>
      <c r="E47" s="251"/>
      <c r="F47" s="134" t="s">
        <v>622</v>
      </c>
      <c r="G47" s="271"/>
      <c r="H47" s="449"/>
      <c r="I47" s="411"/>
      <c r="J47" s="267"/>
      <c r="K47" s="409"/>
      <c r="L47" s="454"/>
      <c r="M47" s="456"/>
      <c r="N47" s="411"/>
    </row>
    <row r="48" spans="1:14" ht="51" customHeight="1" x14ac:dyDescent="0.3">
      <c r="A48" s="409"/>
      <c r="B48" s="411"/>
      <c r="C48" s="411"/>
      <c r="D48" s="251"/>
      <c r="E48" s="251"/>
      <c r="F48" s="250" t="s">
        <v>623</v>
      </c>
      <c r="G48" s="271"/>
      <c r="H48" s="449"/>
      <c r="I48" s="411"/>
      <c r="J48" s="267"/>
      <c r="K48" s="409"/>
      <c r="L48" s="454"/>
      <c r="M48" s="456"/>
      <c r="N48" s="411"/>
    </row>
    <row r="49" spans="1:28" ht="39.6" customHeight="1" x14ac:dyDescent="0.3">
      <c r="A49" s="410"/>
      <c r="B49" s="223"/>
      <c r="C49" s="223"/>
      <c r="D49" s="252"/>
      <c r="E49" s="112"/>
      <c r="F49" s="252"/>
      <c r="G49" s="272"/>
      <c r="H49" s="450"/>
      <c r="I49" s="223"/>
      <c r="J49" s="268"/>
      <c r="K49" s="410"/>
      <c r="L49" s="455"/>
      <c r="M49" s="457"/>
      <c r="N49" s="223"/>
    </row>
    <row r="50" spans="1:28" ht="60" customHeight="1" x14ac:dyDescent="0.3">
      <c r="A50" s="408">
        <v>12</v>
      </c>
      <c r="B50" s="250" t="s">
        <v>624</v>
      </c>
      <c r="C50" s="250">
        <v>447</v>
      </c>
      <c r="D50" s="250" t="s">
        <v>625</v>
      </c>
      <c r="E50" s="250" t="s">
        <v>626</v>
      </c>
      <c r="F50" s="118" t="s">
        <v>627</v>
      </c>
      <c r="G50" s="250"/>
      <c r="H50" s="270" t="s">
        <v>628</v>
      </c>
      <c r="I50" s="250" t="s">
        <v>629</v>
      </c>
      <c r="J50" s="266">
        <v>20000000</v>
      </c>
      <c r="K50" s="408" t="s">
        <v>23</v>
      </c>
      <c r="L50" s="395" t="s">
        <v>281</v>
      </c>
      <c r="M50" s="392" t="s">
        <v>630</v>
      </c>
      <c r="N50" s="395" t="s">
        <v>631</v>
      </c>
    </row>
    <row r="51" spans="1:28" ht="58.8" customHeight="1" x14ac:dyDescent="0.3">
      <c r="A51" s="409"/>
      <c r="B51" s="251"/>
      <c r="C51" s="251"/>
      <c r="D51" s="251"/>
      <c r="E51" s="251"/>
      <c r="F51" s="118" t="s">
        <v>632</v>
      </c>
      <c r="G51" s="251"/>
      <c r="H51" s="271"/>
      <c r="I51" s="251"/>
      <c r="J51" s="267"/>
      <c r="K51" s="409"/>
      <c r="L51" s="396"/>
      <c r="M51" s="393"/>
      <c r="N51" s="396"/>
    </row>
    <row r="52" spans="1:28" ht="60.6" customHeight="1" x14ac:dyDescent="0.3">
      <c r="A52" s="409"/>
      <c r="B52" s="251"/>
      <c r="C52" s="251"/>
      <c r="D52" s="251"/>
      <c r="E52" s="251"/>
      <c r="F52" s="250" t="s">
        <v>633</v>
      </c>
      <c r="G52" s="251"/>
      <c r="H52" s="271"/>
      <c r="I52" s="251"/>
      <c r="J52" s="267"/>
      <c r="K52" s="409"/>
      <c r="L52" s="396"/>
      <c r="M52" s="393"/>
      <c r="N52" s="396"/>
    </row>
    <row r="53" spans="1:28" ht="57" customHeight="1" x14ac:dyDescent="0.3">
      <c r="A53" s="410"/>
      <c r="B53" s="252"/>
      <c r="C53" s="252"/>
      <c r="D53" s="252"/>
      <c r="E53" s="112"/>
      <c r="F53" s="252"/>
      <c r="G53" s="252"/>
      <c r="H53" s="272"/>
      <c r="I53" s="252"/>
      <c r="J53" s="268"/>
      <c r="K53" s="410"/>
      <c r="L53" s="397"/>
      <c r="M53" s="394"/>
      <c r="N53" s="397"/>
    </row>
    <row r="54" spans="1:28" s="77" customFormat="1" ht="60" customHeight="1" x14ac:dyDescent="0.3">
      <c r="A54" s="408">
        <v>13</v>
      </c>
      <c r="B54" s="250" t="s">
        <v>624</v>
      </c>
      <c r="C54" s="250">
        <v>448</v>
      </c>
      <c r="D54" s="250" t="s">
        <v>634</v>
      </c>
      <c r="E54" s="250" t="s">
        <v>635</v>
      </c>
      <c r="F54" s="118" t="s">
        <v>636</v>
      </c>
      <c r="G54" s="250"/>
      <c r="H54" s="270" t="s">
        <v>637</v>
      </c>
      <c r="I54" s="250" t="s">
        <v>638</v>
      </c>
      <c r="J54" s="266">
        <v>13000000</v>
      </c>
      <c r="K54" s="250" t="s">
        <v>639</v>
      </c>
      <c r="L54" s="395" t="s">
        <v>281</v>
      </c>
      <c r="M54" s="392" t="s">
        <v>630</v>
      </c>
      <c r="N54" s="395" t="s">
        <v>631</v>
      </c>
      <c r="O54" s="71"/>
      <c r="P54" s="71"/>
      <c r="Q54" s="71"/>
      <c r="R54" s="71"/>
      <c r="S54" s="71"/>
      <c r="T54" s="71"/>
      <c r="U54" s="71"/>
      <c r="V54" s="71"/>
      <c r="W54" s="71"/>
      <c r="X54" s="71"/>
      <c r="Y54" s="71"/>
      <c r="Z54" s="71"/>
      <c r="AA54" s="71"/>
      <c r="AB54" s="71"/>
    </row>
    <row r="55" spans="1:28" s="77" customFormat="1" ht="54" customHeight="1" x14ac:dyDescent="0.3">
      <c r="A55" s="409"/>
      <c r="B55" s="251"/>
      <c r="C55" s="251"/>
      <c r="D55" s="251"/>
      <c r="E55" s="251"/>
      <c r="F55" s="118" t="s">
        <v>632</v>
      </c>
      <c r="G55" s="251"/>
      <c r="H55" s="271"/>
      <c r="I55" s="251"/>
      <c r="J55" s="267"/>
      <c r="K55" s="251"/>
      <c r="L55" s="396"/>
      <c r="M55" s="393"/>
      <c r="N55" s="396"/>
      <c r="O55" s="71"/>
      <c r="P55" s="71"/>
      <c r="Q55" s="71"/>
      <c r="R55" s="71"/>
      <c r="S55" s="71"/>
      <c r="T55" s="71"/>
      <c r="U55" s="71"/>
      <c r="V55" s="71"/>
      <c r="W55" s="71"/>
      <c r="X55" s="71"/>
      <c r="Y55" s="71"/>
      <c r="Z55" s="71"/>
      <c r="AA55" s="71"/>
      <c r="AB55" s="71"/>
    </row>
    <row r="56" spans="1:28" s="77" customFormat="1" ht="59.4" customHeight="1" x14ac:dyDescent="0.3">
      <c r="A56" s="409"/>
      <c r="B56" s="251"/>
      <c r="C56" s="251"/>
      <c r="D56" s="251"/>
      <c r="E56" s="252"/>
      <c r="F56" s="250" t="s">
        <v>633</v>
      </c>
      <c r="G56" s="251"/>
      <c r="H56" s="271"/>
      <c r="I56" s="251"/>
      <c r="J56" s="267"/>
      <c r="K56" s="251"/>
      <c r="L56" s="396"/>
      <c r="M56" s="393"/>
      <c r="N56" s="396"/>
      <c r="O56" s="71"/>
      <c r="P56" s="71"/>
      <c r="Q56" s="71"/>
      <c r="R56" s="71"/>
      <c r="S56" s="71"/>
      <c r="T56" s="71"/>
      <c r="U56" s="71"/>
      <c r="V56" s="71"/>
      <c r="W56" s="71"/>
      <c r="X56" s="71"/>
      <c r="Y56" s="71"/>
      <c r="Z56" s="71"/>
      <c r="AA56" s="71"/>
      <c r="AB56" s="71"/>
    </row>
    <row r="57" spans="1:28" ht="38.4" customHeight="1" x14ac:dyDescent="0.3">
      <c r="A57" s="410"/>
      <c r="B57" s="252"/>
      <c r="C57" s="252"/>
      <c r="D57" s="252"/>
      <c r="E57" s="112"/>
      <c r="F57" s="252"/>
      <c r="G57" s="252"/>
      <c r="H57" s="272"/>
      <c r="I57" s="252"/>
      <c r="J57" s="268"/>
      <c r="K57" s="252"/>
      <c r="L57" s="397"/>
      <c r="M57" s="394"/>
      <c r="N57" s="397"/>
    </row>
  </sheetData>
  <mergeCells count="185">
    <mergeCell ref="L50:L53"/>
    <mergeCell ref="M50:M53"/>
    <mergeCell ref="N50:N53"/>
    <mergeCell ref="F52:F53"/>
    <mergeCell ref="L54:L57"/>
    <mergeCell ref="M54:M57"/>
    <mergeCell ref="N54:N57"/>
    <mergeCell ref="A54:A57"/>
    <mergeCell ref="B54:B57"/>
    <mergeCell ref="C54:C57"/>
    <mergeCell ref="D54:D57"/>
    <mergeCell ref="E54:E56"/>
    <mergeCell ref="H54:H57"/>
    <mergeCell ref="I54:I57"/>
    <mergeCell ref="J54:J57"/>
    <mergeCell ref="K54:K57"/>
    <mergeCell ref="G54:G57"/>
    <mergeCell ref="F56:F57"/>
    <mergeCell ref="A50:A53"/>
    <mergeCell ref="B50:B53"/>
    <mergeCell ref="C50:C53"/>
    <mergeCell ref="D50:D53"/>
    <mergeCell ref="E50:E52"/>
    <mergeCell ref="H50:H53"/>
    <mergeCell ref="I50:I53"/>
    <mergeCell ref="J50:J53"/>
    <mergeCell ref="K50:K53"/>
    <mergeCell ref="G50:G53"/>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F48:F49"/>
    <mergeCell ref="A42:A45"/>
    <mergeCell ref="B42:B45"/>
    <mergeCell ref="C42:C45"/>
    <mergeCell ref="D42:D45"/>
    <mergeCell ref="E42:E44"/>
    <mergeCell ref="H42:H45"/>
    <mergeCell ref="I42:I45"/>
    <mergeCell ref="J42:J45"/>
    <mergeCell ref="K42:K45"/>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34:A37"/>
    <mergeCell ref="B34:B37"/>
    <mergeCell ref="C34:C37"/>
    <mergeCell ref="D34:D37"/>
    <mergeCell ref="E34:E36"/>
    <mergeCell ref="H34:H37"/>
    <mergeCell ref="I34:I37"/>
    <mergeCell ref="J34:J37"/>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26:A29"/>
    <mergeCell ref="B26:B29"/>
    <mergeCell ref="C26:C29"/>
    <mergeCell ref="D26:D29"/>
    <mergeCell ref="E26:E28"/>
    <mergeCell ref="H26:H29"/>
    <mergeCell ref="I26:I29"/>
    <mergeCell ref="J26:J29"/>
    <mergeCell ref="K26:K29"/>
    <mergeCell ref="G26:G29"/>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0:A13"/>
    <mergeCell ref="B10:B13"/>
    <mergeCell ref="C10:C13"/>
    <mergeCell ref="D10:D13"/>
    <mergeCell ref="E10:E12"/>
    <mergeCell ref="H10:H13"/>
    <mergeCell ref="I10:I13"/>
    <mergeCell ref="J10:J13"/>
    <mergeCell ref="G6:G9"/>
    <mergeCell ref="G10:G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s>
  <printOptions gridLines="1"/>
  <pageMargins left="0.7" right="0.7" top="0.75" bottom="0.75" header="0.3" footer="0.3"/>
  <pageSetup paperSize="8" scale="56" fitToWidth="0"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33"/>
  <sheetViews>
    <sheetView zoomScale="55" workbookViewId="0">
      <pane ySplit="3" topLeftCell="A25" activePane="bottomLeft" state="frozen"/>
      <selection activeCell="D37" sqref="D37"/>
      <selection pane="bottomLeft" activeCell="M30" sqref="M30:M33"/>
    </sheetView>
  </sheetViews>
  <sheetFormatPr defaultColWidth="8.88671875" defaultRowHeight="14.4" x14ac:dyDescent="0.3"/>
  <cols>
    <col min="1" max="1" width="5.109375" style="51" customWidth="1"/>
    <col min="2" max="2" width="16.6640625" style="51" customWidth="1"/>
    <col min="3" max="3" width="13.5546875" style="51" customWidth="1"/>
    <col min="4" max="4" width="16.109375" style="51" customWidth="1"/>
    <col min="5" max="5" width="29.5546875" style="51" customWidth="1"/>
    <col min="6" max="6" width="47.88671875" style="51" customWidth="1"/>
    <col min="7" max="7" width="24.109375" style="51" customWidth="1"/>
    <col min="8" max="8" width="51" style="51" customWidth="1"/>
    <col min="9" max="9" width="46.44140625" style="51" customWidth="1"/>
    <col min="10" max="10" width="26" style="51" customWidth="1"/>
    <col min="11" max="11" width="17.109375" style="51" customWidth="1"/>
    <col min="12" max="12" width="15.44140625" style="51" customWidth="1"/>
    <col min="13" max="13" width="17.6640625" style="548" customWidth="1"/>
    <col min="14" max="14" width="16.44140625" style="51" customWidth="1"/>
    <col min="15" max="16384" width="8.88671875" style="1"/>
  </cols>
  <sheetData>
    <row r="2" spans="1:14" s="6" customFormat="1" ht="31.5" customHeight="1" x14ac:dyDescent="0.45">
      <c r="A2" s="156" t="s">
        <v>640</v>
      </c>
      <c r="B2" s="156"/>
      <c r="C2" s="156"/>
      <c r="D2" s="156"/>
      <c r="E2" s="156"/>
      <c r="F2" s="156"/>
      <c r="G2" s="2"/>
      <c r="H2" s="73"/>
      <c r="I2" s="67"/>
      <c r="J2" s="67"/>
      <c r="K2" s="67"/>
      <c r="L2" s="67"/>
      <c r="M2" s="548"/>
      <c r="N2" s="132"/>
    </row>
    <row r="3" spans="1:14" s="6" customFormat="1" ht="31.5" customHeight="1" x14ac:dyDescent="0.35">
      <c r="A3" s="68"/>
      <c r="B3" s="68"/>
      <c r="C3" s="68"/>
      <c r="D3" s="68"/>
      <c r="E3" s="69"/>
      <c r="F3" s="69"/>
      <c r="G3" s="69"/>
      <c r="H3" s="67"/>
      <c r="I3" s="67"/>
      <c r="J3" s="67"/>
      <c r="K3" s="67"/>
      <c r="L3" s="67"/>
      <c r="M3" s="548"/>
      <c r="N3" s="132"/>
    </row>
    <row r="4" spans="1:14" ht="15" customHeight="1" x14ac:dyDescent="0.3">
      <c r="A4" s="78"/>
      <c r="B4" s="458" t="s">
        <v>1</v>
      </c>
      <c r="C4" s="458"/>
      <c r="D4" s="458"/>
      <c r="E4" s="458"/>
      <c r="F4" s="458"/>
      <c r="G4" s="458"/>
      <c r="H4" s="458"/>
      <c r="I4" s="458"/>
      <c r="J4" s="458"/>
      <c r="K4" s="458"/>
      <c r="L4" s="459" t="s">
        <v>2</v>
      </c>
      <c r="M4" s="459"/>
      <c r="N4" s="459"/>
    </row>
    <row r="5" spans="1:14" ht="126" customHeight="1" x14ac:dyDescent="0.3">
      <c r="A5" s="79" t="s">
        <v>3</v>
      </c>
      <c r="B5" s="79" t="s">
        <v>4</v>
      </c>
      <c r="C5" s="79" t="s">
        <v>5</v>
      </c>
      <c r="D5" s="79" t="s">
        <v>641</v>
      </c>
      <c r="E5" s="80" t="s">
        <v>7</v>
      </c>
      <c r="F5" s="79" t="s">
        <v>8</v>
      </c>
      <c r="G5" s="79" t="s">
        <v>642</v>
      </c>
      <c r="H5" s="80" t="s">
        <v>10</v>
      </c>
      <c r="I5" s="79" t="s">
        <v>11</v>
      </c>
      <c r="J5" s="79" t="s">
        <v>127</v>
      </c>
      <c r="K5" s="79" t="s">
        <v>13</v>
      </c>
      <c r="L5" s="81" t="s">
        <v>396</v>
      </c>
      <c r="M5" s="538" t="s">
        <v>15</v>
      </c>
      <c r="N5" s="81" t="s">
        <v>128</v>
      </c>
    </row>
    <row r="6" spans="1:14" ht="80.25" customHeight="1" x14ac:dyDescent="0.3">
      <c r="A6" s="176">
        <v>1</v>
      </c>
      <c r="B6" s="176" t="s">
        <v>643</v>
      </c>
      <c r="C6" s="176" t="s">
        <v>644</v>
      </c>
      <c r="D6" s="176" t="s">
        <v>195</v>
      </c>
      <c r="E6" s="176" t="s">
        <v>645</v>
      </c>
      <c r="F6" s="98" t="s">
        <v>646</v>
      </c>
      <c r="G6" s="224" t="s">
        <v>28</v>
      </c>
      <c r="H6" s="164" t="s">
        <v>647</v>
      </c>
      <c r="I6" s="146" t="s">
        <v>648</v>
      </c>
      <c r="J6" s="460">
        <v>457700000</v>
      </c>
      <c r="K6" s="463" t="s">
        <v>136</v>
      </c>
      <c r="L6" s="173" t="s">
        <v>649</v>
      </c>
      <c r="M6" s="542" t="s">
        <v>650</v>
      </c>
      <c r="N6" s="466" t="s">
        <v>651</v>
      </c>
    </row>
    <row r="7" spans="1:14" ht="55.8" customHeight="1" x14ac:dyDescent="0.3">
      <c r="A7" s="177"/>
      <c r="B7" s="177"/>
      <c r="C7" s="177"/>
      <c r="D7" s="177"/>
      <c r="E7" s="177"/>
      <c r="F7" s="98" t="s">
        <v>652</v>
      </c>
      <c r="G7" s="225"/>
      <c r="H7" s="165"/>
      <c r="I7" s="147"/>
      <c r="J7" s="461"/>
      <c r="K7" s="464"/>
      <c r="L7" s="174"/>
      <c r="M7" s="543"/>
      <c r="N7" s="467"/>
    </row>
    <row r="8" spans="1:14" ht="39" customHeight="1" x14ac:dyDescent="0.3">
      <c r="A8" s="177"/>
      <c r="B8" s="177"/>
      <c r="C8" s="177"/>
      <c r="D8" s="177"/>
      <c r="E8" s="177"/>
      <c r="F8" s="250" t="s">
        <v>653</v>
      </c>
      <c r="G8" s="225"/>
      <c r="H8" s="165"/>
      <c r="I8" s="147"/>
      <c r="J8" s="461"/>
      <c r="K8" s="464"/>
      <c r="L8" s="174"/>
      <c r="M8" s="543"/>
      <c r="N8" s="467"/>
    </row>
    <row r="9" spans="1:14" ht="26.4" customHeight="1" x14ac:dyDescent="0.3">
      <c r="A9" s="178"/>
      <c r="B9" s="178"/>
      <c r="C9" s="178"/>
      <c r="D9" s="178"/>
      <c r="E9" s="112"/>
      <c r="F9" s="252"/>
      <c r="G9" s="226"/>
      <c r="H9" s="166"/>
      <c r="I9" s="148"/>
      <c r="J9" s="462"/>
      <c r="K9" s="465"/>
      <c r="L9" s="175"/>
      <c r="M9" s="544"/>
      <c r="N9" s="468"/>
    </row>
    <row r="10" spans="1:14" s="69" customFormat="1" ht="88.2" customHeight="1" x14ac:dyDescent="0.3">
      <c r="A10" s="176">
        <v>2</v>
      </c>
      <c r="B10" s="176" t="s">
        <v>643</v>
      </c>
      <c r="C10" s="176">
        <v>129</v>
      </c>
      <c r="D10" s="176" t="s">
        <v>181</v>
      </c>
      <c r="E10" s="146" t="s">
        <v>654</v>
      </c>
      <c r="F10" s="99" t="s">
        <v>655</v>
      </c>
      <c r="G10" s="224" t="s">
        <v>28</v>
      </c>
      <c r="H10" s="164" t="s">
        <v>656</v>
      </c>
      <c r="I10" s="152" t="s">
        <v>657</v>
      </c>
      <c r="J10" s="469">
        <v>114425000</v>
      </c>
      <c r="K10" s="463" t="s">
        <v>136</v>
      </c>
      <c r="L10" s="173" t="s">
        <v>649</v>
      </c>
      <c r="M10" s="542" t="s">
        <v>658</v>
      </c>
      <c r="N10" s="173" t="s">
        <v>659</v>
      </c>
    </row>
    <row r="11" spans="1:14" s="69" customFormat="1" ht="68.400000000000006" customHeight="1" x14ac:dyDescent="0.3">
      <c r="A11" s="177"/>
      <c r="B11" s="177"/>
      <c r="C11" s="177"/>
      <c r="D11" s="177"/>
      <c r="E11" s="147"/>
      <c r="F11" s="118" t="s">
        <v>660</v>
      </c>
      <c r="G11" s="225"/>
      <c r="H11" s="165"/>
      <c r="I11" s="153"/>
      <c r="J11" s="470"/>
      <c r="K11" s="464"/>
      <c r="L11" s="174"/>
      <c r="M11" s="543"/>
      <c r="N11" s="174"/>
    </row>
    <row r="12" spans="1:14" s="69" customFormat="1" ht="48.6" customHeight="1" x14ac:dyDescent="0.3">
      <c r="A12" s="177"/>
      <c r="B12" s="177"/>
      <c r="C12" s="177"/>
      <c r="D12" s="177"/>
      <c r="E12" s="147"/>
      <c r="F12" s="222" t="s">
        <v>661</v>
      </c>
      <c r="G12" s="225"/>
      <c r="H12" s="165"/>
      <c r="I12" s="153"/>
      <c r="J12" s="470"/>
      <c r="K12" s="464"/>
      <c r="L12" s="174"/>
      <c r="M12" s="543"/>
      <c r="N12" s="174"/>
    </row>
    <row r="13" spans="1:14" s="69" customFormat="1" ht="43.8" customHeight="1" x14ac:dyDescent="0.3">
      <c r="A13" s="178"/>
      <c r="B13" s="178"/>
      <c r="C13" s="178"/>
      <c r="D13" s="178"/>
      <c r="E13" s="139"/>
      <c r="F13" s="223"/>
      <c r="G13" s="226"/>
      <c r="H13" s="166"/>
      <c r="I13" s="154"/>
      <c r="J13" s="471"/>
      <c r="K13" s="465"/>
      <c r="L13" s="175"/>
      <c r="M13" s="544"/>
      <c r="N13" s="175"/>
    </row>
    <row r="14" spans="1:14" s="69" customFormat="1" ht="48" customHeight="1" x14ac:dyDescent="0.3">
      <c r="A14" s="176">
        <v>3</v>
      </c>
      <c r="B14" s="176" t="s">
        <v>643</v>
      </c>
      <c r="C14" s="176">
        <v>133</v>
      </c>
      <c r="D14" s="176" t="s">
        <v>184</v>
      </c>
      <c r="E14" s="164" t="s">
        <v>662</v>
      </c>
      <c r="F14" s="99" t="s">
        <v>655</v>
      </c>
      <c r="G14" s="149" t="s">
        <v>28</v>
      </c>
      <c r="H14" s="164" t="s">
        <v>663</v>
      </c>
      <c r="I14" s="152" t="s">
        <v>664</v>
      </c>
      <c r="J14" s="469">
        <v>298500000</v>
      </c>
      <c r="K14" s="463" t="s">
        <v>136</v>
      </c>
      <c r="L14" s="173" t="s">
        <v>649</v>
      </c>
      <c r="M14" s="542" t="s">
        <v>665</v>
      </c>
      <c r="N14" s="173" t="s">
        <v>666</v>
      </c>
    </row>
    <row r="15" spans="1:14" s="69" customFormat="1" ht="55.8" customHeight="1" x14ac:dyDescent="0.3">
      <c r="A15" s="177"/>
      <c r="B15" s="177"/>
      <c r="C15" s="177"/>
      <c r="D15" s="177"/>
      <c r="E15" s="165"/>
      <c r="F15" s="99" t="s">
        <v>202</v>
      </c>
      <c r="G15" s="150"/>
      <c r="H15" s="165"/>
      <c r="I15" s="153"/>
      <c r="J15" s="470"/>
      <c r="K15" s="464"/>
      <c r="L15" s="174"/>
      <c r="M15" s="543"/>
      <c r="N15" s="174"/>
    </row>
    <row r="16" spans="1:14" s="69" customFormat="1" ht="38.4" customHeight="1" x14ac:dyDescent="0.3">
      <c r="A16" s="177"/>
      <c r="B16" s="177"/>
      <c r="C16" s="177"/>
      <c r="D16" s="177"/>
      <c r="E16" s="165"/>
      <c r="F16" s="164" t="s">
        <v>667</v>
      </c>
      <c r="G16" s="150"/>
      <c r="H16" s="165"/>
      <c r="I16" s="153"/>
      <c r="J16" s="470"/>
      <c r="K16" s="464"/>
      <c r="L16" s="174"/>
      <c r="M16" s="543"/>
      <c r="N16" s="174"/>
    </row>
    <row r="17" spans="1:14" s="69" customFormat="1" ht="45.6" customHeight="1" x14ac:dyDescent="0.3">
      <c r="A17" s="178"/>
      <c r="B17" s="178"/>
      <c r="C17" s="178"/>
      <c r="D17" s="178"/>
      <c r="E17" s="112"/>
      <c r="F17" s="166"/>
      <c r="G17" s="151"/>
      <c r="H17" s="166"/>
      <c r="I17" s="154"/>
      <c r="J17" s="471"/>
      <c r="K17" s="465"/>
      <c r="L17" s="175"/>
      <c r="M17" s="544"/>
      <c r="N17" s="175"/>
    </row>
    <row r="18" spans="1:14" s="69" customFormat="1" ht="52.5" customHeight="1" x14ac:dyDescent="0.3">
      <c r="A18" s="176">
        <v>4</v>
      </c>
      <c r="B18" s="176" t="s">
        <v>643</v>
      </c>
      <c r="C18" s="176">
        <v>140</v>
      </c>
      <c r="D18" s="176" t="s">
        <v>668</v>
      </c>
      <c r="E18" s="209" t="s">
        <v>669</v>
      </c>
      <c r="F18" s="98" t="s">
        <v>655</v>
      </c>
      <c r="G18" s="176"/>
      <c r="H18" s="472" t="s">
        <v>670</v>
      </c>
      <c r="I18" s="152" t="s">
        <v>671</v>
      </c>
      <c r="J18" s="469">
        <v>62000000</v>
      </c>
      <c r="K18" s="463" t="s">
        <v>136</v>
      </c>
      <c r="L18" s="173" t="s">
        <v>672</v>
      </c>
      <c r="M18" s="542" t="s">
        <v>673</v>
      </c>
      <c r="N18" s="173" t="s">
        <v>500</v>
      </c>
    </row>
    <row r="19" spans="1:14" s="69" customFormat="1" ht="77.400000000000006" customHeight="1" x14ac:dyDescent="0.3">
      <c r="A19" s="177"/>
      <c r="B19" s="177"/>
      <c r="C19" s="177"/>
      <c r="D19" s="177"/>
      <c r="E19" s="209"/>
      <c r="F19" s="118" t="s">
        <v>674</v>
      </c>
      <c r="G19" s="177"/>
      <c r="H19" s="473"/>
      <c r="I19" s="153"/>
      <c r="J19" s="470"/>
      <c r="K19" s="464"/>
      <c r="L19" s="174"/>
      <c r="M19" s="543"/>
      <c r="N19" s="174"/>
    </row>
    <row r="20" spans="1:14" s="69" customFormat="1" ht="32.4" customHeight="1" x14ac:dyDescent="0.3">
      <c r="A20" s="177"/>
      <c r="B20" s="177"/>
      <c r="C20" s="177"/>
      <c r="D20" s="177"/>
      <c r="E20" s="209"/>
      <c r="F20" s="222" t="s">
        <v>675</v>
      </c>
      <c r="G20" s="177"/>
      <c r="H20" s="473"/>
      <c r="I20" s="153"/>
      <c r="J20" s="470"/>
      <c r="K20" s="464"/>
      <c r="L20" s="174"/>
      <c r="M20" s="543"/>
      <c r="N20" s="174"/>
    </row>
    <row r="21" spans="1:14" s="69" customFormat="1" ht="73.2" customHeight="1" x14ac:dyDescent="0.3">
      <c r="A21" s="178"/>
      <c r="B21" s="178"/>
      <c r="C21" s="178"/>
      <c r="D21" s="178"/>
      <c r="E21" s="112"/>
      <c r="F21" s="223"/>
      <c r="G21" s="178"/>
      <c r="H21" s="474"/>
      <c r="I21" s="154"/>
      <c r="J21" s="471"/>
      <c r="K21" s="465"/>
      <c r="L21" s="175"/>
      <c r="M21" s="544"/>
      <c r="N21" s="175"/>
    </row>
    <row r="22" spans="1:14" s="14" customFormat="1" ht="78.599999999999994" customHeight="1" x14ac:dyDescent="0.3">
      <c r="A22" s="176">
        <v>5</v>
      </c>
      <c r="B22" s="176" t="s">
        <v>643</v>
      </c>
      <c r="C22" s="176">
        <v>135</v>
      </c>
      <c r="D22" s="176" t="s">
        <v>187</v>
      </c>
      <c r="E22" s="164" t="s">
        <v>676</v>
      </c>
      <c r="F22" s="96" t="s">
        <v>677</v>
      </c>
      <c r="G22" s="164"/>
      <c r="H22" s="164" t="s">
        <v>678</v>
      </c>
      <c r="I22" s="176" t="s">
        <v>679</v>
      </c>
      <c r="J22" s="469">
        <v>199000000</v>
      </c>
      <c r="K22" s="463" t="s">
        <v>136</v>
      </c>
      <c r="L22" s="173" t="s">
        <v>680</v>
      </c>
      <c r="M22" s="549" t="s">
        <v>681</v>
      </c>
      <c r="N22" s="173" t="s">
        <v>590</v>
      </c>
    </row>
    <row r="23" spans="1:14" s="14" customFormat="1" ht="45.6" customHeight="1" x14ac:dyDescent="0.3">
      <c r="A23" s="177"/>
      <c r="B23" s="177"/>
      <c r="C23" s="177"/>
      <c r="D23" s="177"/>
      <c r="E23" s="165"/>
      <c r="F23" s="99" t="s">
        <v>682</v>
      </c>
      <c r="G23" s="165"/>
      <c r="H23" s="165"/>
      <c r="I23" s="177"/>
      <c r="J23" s="470"/>
      <c r="K23" s="464"/>
      <c r="L23" s="174"/>
      <c r="M23" s="550"/>
      <c r="N23" s="174"/>
    </row>
    <row r="24" spans="1:14" s="14" customFormat="1" ht="33" customHeight="1" x14ac:dyDescent="0.3">
      <c r="A24" s="177"/>
      <c r="B24" s="177"/>
      <c r="C24" s="177"/>
      <c r="D24" s="177"/>
      <c r="E24" s="165"/>
      <c r="F24" s="176" t="s">
        <v>683</v>
      </c>
      <c r="G24" s="165"/>
      <c r="H24" s="165"/>
      <c r="I24" s="177"/>
      <c r="J24" s="470"/>
      <c r="K24" s="464"/>
      <c r="L24" s="174"/>
      <c r="M24" s="550"/>
      <c r="N24" s="174"/>
    </row>
    <row r="25" spans="1:14" s="14" customFormat="1" ht="38.4" customHeight="1" x14ac:dyDescent="0.3">
      <c r="A25" s="178"/>
      <c r="B25" s="178"/>
      <c r="C25" s="178"/>
      <c r="D25" s="178"/>
      <c r="E25" s="112"/>
      <c r="F25" s="178"/>
      <c r="G25" s="166"/>
      <c r="H25" s="166"/>
      <c r="I25" s="178"/>
      <c r="J25" s="471"/>
      <c r="K25" s="465"/>
      <c r="L25" s="175"/>
      <c r="M25" s="551"/>
      <c r="N25" s="175"/>
    </row>
    <row r="26" spans="1:14" s="14" customFormat="1" ht="63.6" customHeight="1" x14ac:dyDescent="0.3">
      <c r="A26" s="176">
        <v>6</v>
      </c>
      <c r="B26" s="176" t="s">
        <v>643</v>
      </c>
      <c r="C26" s="176">
        <v>136</v>
      </c>
      <c r="D26" s="176" t="s">
        <v>187</v>
      </c>
      <c r="E26" s="176" t="s">
        <v>684</v>
      </c>
      <c r="F26" s="106" t="s">
        <v>685</v>
      </c>
      <c r="G26" s="149" t="s">
        <v>28</v>
      </c>
      <c r="H26" s="475" t="s">
        <v>686</v>
      </c>
      <c r="I26" s="475" t="s">
        <v>687</v>
      </c>
      <c r="J26" s="478">
        <v>79600000</v>
      </c>
      <c r="K26" s="481" t="s">
        <v>136</v>
      </c>
      <c r="L26" s="466" t="s">
        <v>680</v>
      </c>
      <c r="M26" s="549" t="s">
        <v>688</v>
      </c>
      <c r="N26" s="173" t="s">
        <v>590</v>
      </c>
    </row>
    <row r="27" spans="1:14" s="14" customFormat="1" ht="46.8" customHeight="1" x14ac:dyDescent="0.3">
      <c r="A27" s="177"/>
      <c r="B27" s="177"/>
      <c r="C27" s="177"/>
      <c r="D27" s="177"/>
      <c r="E27" s="177"/>
      <c r="F27" s="99" t="s">
        <v>689</v>
      </c>
      <c r="G27" s="150"/>
      <c r="H27" s="476"/>
      <c r="I27" s="476"/>
      <c r="J27" s="479"/>
      <c r="K27" s="482"/>
      <c r="L27" s="467"/>
      <c r="M27" s="550"/>
      <c r="N27" s="174"/>
    </row>
    <row r="28" spans="1:14" s="14" customFormat="1" ht="37.200000000000003" customHeight="1" x14ac:dyDescent="0.3">
      <c r="A28" s="177"/>
      <c r="B28" s="177"/>
      <c r="C28" s="177"/>
      <c r="D28" s="177"/>
      <c r="E28" s="177"/>
      <c r="F28" s="227" t="s">
        <v>850</v>
      </c>
      <c r="G28" s="150"/>
      <c r="H28" s="476"/>
      <c r="I28" s="476"/>
      <c r="J28" s="479"/>
      <c r="K28" s="482"/>
      <c r="L28" s="467"/>
      <c r="M28" s="550"/>
      <c r="N28" s="174"/>
    </row>
    <row r="29" spans="1:14" s="14" customFormat="1" ht="52.5" customHeight="1" x14ac:dyDescent="0.3">
      <c r="A29" s="178"/>
      <c r="B29" s="178"/>
      <c r="C29" s="178"/>
      <c r="D29" s="178"/>
      <c r="E29" s="112"/>
      <c r="F29" s="178"/>
      <c r="G29" s="151"/>
      <c r="H29" s="477"/>
      <c r="I29" s="477"/>
      <c r="J29" s="480"/>
      <c r="K29" s="483"/>
      <c r="L29" s="468"/>
      <c r="M29" s="551"/>
      <c r="N29" s="175"/>
    </row>
    <row r="30" spans="1:14" s="14" customFormat="1" ht="120.6" customHeight="1" x14ac:dyDescent="0.3">
      <c r="A30" s="176">
        <v>7</v>
      </c>
      <c r="B30" s="176" t="s">
        <v>643</v>
      </c>
      <c r="C30" s="176">
        <v>130</v>
      </c>
      <c r="D30" s="176" t="s">
        <v>181</v>
      </c>
      <c r="E30" s="176" t="s">
        <v>690</v>
      </c>
      <c r="F30" s="110" t="s">
        <v>691</v>
      </c>
      <c r="G30" s="152"/>
      <c r="H30" s="176" t="s">
        <v>692</v>
      </c>
      <c r="I30" s="176" t="s">
        <v>693</v>
      </c>
      <c r="J30" s="469">
        <v>398000000</v>
      </c>
      <c r="K30" s="463" t="s">
        <v>23</v>
      </c>
      <c r="L30" s="466" t="s">
        <v>694</v>
      </c>
      <c r="M30" s="542" t="s">
        <v>591</v>
      </c>
      <c r="N30" s="466" t="s">
        <v>695</v>
      </c>
    </row>
    <row r="31" spans="1:14" s="14" customFormat="1" ht="44.4" customHeight="1" x14ac:dyDescent="0.3">
      <c r="A31" s="177"/>
      <c r="B31" s="177"/>
      <c r="C31" s="177"/>
      <c r="D31" s="177"/>
      <c r="E31" s="177"/>
      <c r="F31" s="98" t="s">
        <v>696</v>
      </c>
      <c r="G31" s="153"/>
      <c r="H31" s="177"/>
      <c r="I31" s="177"/>
      <c r="J31" s="470"/>
      <c r="K31" s="464"/>
      <c r="L31" s="467"/>
      <c r="M31" s="543"/>
      <c r="N31" s="467"/>
    </row>
    <row r="32" spans="1:14" s="14" customFormat="1" ht="31.2" customHeight="1" x14ac:dyDescent="0.3">
      <c r="A32" s="177"/>
      <c r="B32" s="177"/>
      <c r="C32" s="177"/>
      <c r="D32" s="177"/>
      <c r="E32" s="178"/>
      <c r="F32" s="176" t="s">
        <v>697</v>
      </c>
      <c r="G32" s="153"/>
      <c r="H32" s="177"/>
      <c r="I32" s="177"/>
      <c r="J32" s="470"/>
      <c r="K32" s="464"/>
      <c r="L32" s="467"/>
      <c r="M32" s="543"/>
      <c r="N32" s="467"/>
    </row>
    <row r="33" spans="1:14" s="14" customFormat="1" ht="60.75" customHeight="1" x14ac:dyDescent="0.3">
      <c r="A33" s="178"/>
      <c r="B33" s="178"/>
      <c r="C33" s="178"/>
      <c r="D33" s="178"/>
      <c r="E33" s="112"/>
      <c r="F33" s="178"/>
      <c r="G33" s="154"/>
      <c r="H33" s="178"/>
      <c r="I33" s="178"/>
      <c r="J33" s="471"/>
      <c r="K33" s="465"/>
      <c r="L33" s="468"/>
      <c r="M33" s="544"/>
      <c r="N33" s="468"/>
    </row>
  </sheetData>
  <mergeCells count="101">
    <mergeCell ref="L26:L29"/>
    <mergeCell ref="M26:M29"/>
    <mergeCell ref="N26:N29"/>
    <mergeCell ref="F28:F29"/>
    <mergeCell ref="A30:A33"/>
    <mergeCell ref="B30:B33"/>
    <mergeCell ref="C30:C33"/>
    <mergeCell ref="D30:D33"/>
    <mergeCell ref="E30:E32"/>
    <mergeCell ref="H30:H33"/>
    <mergeCell ref="I30:I33"/>
    <mergeCell ref="J30:J33"/>
    <mergeCell ref="G26:G29"/>
    <mergeCell ref="G30:G33"/>
    <mergeCell ref="K30:K33"/>
    <mergeCell ref="L30:L33"/>
    <mergeCell ref="M30:M33"/>
    <mergeCell ref="N30:N33"/>
    <mergeCell ref="F32:F33"/>
    <mergeCell ref="A26:A29"/>
    <mergeCell ref="B26:B29"/>
    <mergeCell ref="C26:C29"/>
    <mergeCell ref="D26:D29"/>
    <mergeCell ref="E26:E28"/>
    <mergeCell ref="H26:H29"/>
    <mergeCell ref="I26:I29"/>
    <mergeCell ref="J26:J29"/>
    <mergeCell ref="K26:K29"/>
    <mergeCell ref="L18:L21"/>
    <mergeCell ref="M18:M21"/>
    <mergeCell ref="N18:N21"/>
    <mergeCell ref="F20:F21"/>
    <mergeCell ref="G18:G21"/>
    <mergeCell ref="A22:A25"/>
    <mergeCell ref="B22:B25"/>
    <mergeCell ref="C22:C25"/>
    <mergeCell ref="D22:D25"/>
    <mergeCell ref="E22:E24"/>
    <mergeCell ref="H22:H25"/>
    <mergeCell ref="I22:I25"/>
    <mergeCell ref="J22:J25"/>
    <mergeCell ref="K22:K25"/>
    <mergeCell ref="G22:G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16:F17"/>
    <mergeCell ref="A10:A13"/>
    <mergeCell ref="B10:B13"/>
    <mergeCell ref="C10:C13"/>
    <mergeCell ref="D10:D13"/>
    <mergeCell ref="E10:E12"/>
    <mergeCell ref="H10:H13"/>
    <mergeCell ref="I10:I13"/>
    <mergeCell ref="J10:J13"/>
    <mergeCell ref="G6:G9"/>
    <mergeCell ref="G10:G13"/>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1"/>
  <sheetViews>
    <sheetView topLeftCell="A10" zoomScale="55" workbookViewId="0">
      <selection activeCell="Q13" sqref="Q13"/>
    </sheetView>
  </sheetViews>
  <sheetFormatPr defaultColWidth="9.109375" defaultRowHeight="14.4" x14ac:dyDescent="0.3"/>
  <cols>
    <col min="1" max="1" width="9.109375" style="16"/>
    <col min="2" max="2" width="17" style="16" customWidth="1"/>
    <col min="3" max="3" width="14.5546875" style="16" customWidth="1"/>
    <col min="4" max="4" width="23.5546875" style="16" customWidth="1"/>
    <col min="5" max="5" width="25.33203125" style="16" customWidth="1"/>
    <col min="6" max="7" width="25.33203125" style="82" customWidth="1"/>
    <col min="8" max="8" width="65.88671875" style="16" customWidth="1"/>
    <col min="9" max="9" width="30.44140625" style="16" customWidth="1"/>
    <col min="10" max="10" width="12.33203125" style="16" customWidth="1"/>
    <col min="11" max="11" width="16.44140625" style="16" customWidth="1"/>
    <col min="12" max="12" width="12.44140625" style="16" customWidth="1"/>
    <col min="13" max="13" width="17.33203125" style="546" customWidth="1"/>
    <col min="14" max="14" width="18.33203125" style="16" customWidth="1"/>
    <col min="15" max="16384" width="9.109375" style="16"/>
  </cols>
  <sheetData>
    <row r="1" spans="1:14" s="83" customFormat="1" ht="29.25" customHeight="1" x14ac:dyDescent="0.45">
      <c r="A1" s="156" t="s">
        <v>698</v>
      </c>
      <c r="B1" s="156"/>
      <c r="C1" s="156"/>
      <c r="D1" s="156"/>
      <c r="E1" s="156"/>
      <c r="F1" s="156"/>
      <c r="G1" s="2"/>
      <c r="H1" s="73"/>
      <c r="M1" s="546"/>
      <c r="N1" s="107"/>
    </row>
    <row r="2" spans="1:14" s="83" customFormat="1" ht="29.25" customHeight="1" x14ac:dyDescent="0.3">
      <c r="A2" s="84"/>
      <c r="B2" s="84"/>
      <c r="C2" s="84"/>
      <c r="D2" s="84"/>
      <c r="E2" s="85"/>
      <c r="F2" s="15"/>
      <c r="G2" s="86"/>
      <c r="M2" s="546"/>
      <c r="N2" s="107"/>
    </row>
    <row r="3" spans="1:14" ht="31.5" customHeight="1" x14ac:dyDescent="0.3">
      <c r="A3" s="87"/>
      <c r="B3" s="484" t="s">
        <v>1</v>
      </c>
      <c r="C3" s="484"/>
      <c r="D3" s="484"/>
      <c r="E3" s="484"/>
      <c r="F3" s="484"/>
      <c r="G3" s="484"/>
      <c r="H3" s="484"/>
      <c r="I3" s="484"/>
      <c r="J3" s="484"/>
      <c r="K3" s="484"/>
      <c r="L3" s="279" t="s">
        <v>2</v>
      </c>
      <c r="M3" s="279"/>
      <c r="N3" s="279"/>
    </row>
    <row r="4" spans="1:14" ht="165.6" customHeight="1" x14ac:dyDescent="0.3">
      <c r="A4" s="47" t="s">
        <v>3</v>
      </c>
      <c r="B4" s="47" t="s">
        <v>4</v>
      </c>
      <c r="C4" s="47" t="s">
        <v>5</v>
      </c>
      <c r="D4" s="47" t="s">
        <v>126</v>
      </c>
      <c r="E4" s="47" t="s">
        <v>7</v>
      </c>
      <c r="F4" s="47" t="s">
        <v>8</v>
      </c>
      <c r="G4" s="47" t="s">
        <v>9</v>
      </c>
      <c r="H4" s="47" t="s">
        <v>10</v>
      </c>
      <c r="I4" s="47" t="s">
        <v>11</v>
      </c>
      <c r="J4" s="47" t="s">
        <v>127</v>
      </c>
      <c r="K4" s="47" t="s">
        <v>13</v>
      </c>
      <c r="L4" s="49" t="s">
        <v>14</v>
      </c>
      <c r="M4" s="547" t="s">
        <v>15</v>
      </c>
      <c r="N4" s="49" t="s">
        <v>128</v>
      </c>
    </row>
    <row r="5" spans="1:14" ht="118.2" customHeight="1" x14ac:dyDescent="0.3">
      <c r="A5" s="209">
        <v>1</v>
      </c>
      <c r="B5" s="176" t="s">
        <v>526</v>
      </c>
      <c r="C5" s="176">
        <v>346</v>
      </c>
      <c r="D5" s="176" t="s">
        <v>699</v>
      </c>
      <c r="E5" s="176" t="s">
        <v>700</v>
      </c>
      <c r="F5" s="95" t="s">
        <v>701</v>
      </c>
      <c r="G5" s="149" t="s">
        <v>28</v>
      </c>
      <c r="H5" s="485" t="s">
        <v>702</v>
      </c>
      <c r="I5" s="176" t="s">
        <v>703</v>
      </c>
      <c r="J5" s="170">
        <v>3000000</v>
      </c>
      <c r="K5" s="176" t="s">
        <v>23</v>
      </c>
      <c r="L5" s="488" t="s">
        <v>704</v>
      </c>
      <c r="M5" s="542" t="s">
        <v>705</v>
      </c>
      <c r="N5" s="466" t="s">
        <v>337</v>
      </c>
    </row>
    <row r="6" spans="1:14" ht="149.4" customHeight="1" x14ac:dyDescent="0.3">
      <c r="A6" s="209"/>
      <c r="B6" s="177"/>
      <c r="C6" s="177"/>
      <c r="D6" s="177"/>
      <c r="E6" s="177"/>
      <c r="F6" s="95" t="s">
        <v>706</v>
      </c>
      <c r="G6" s="150"/>
      <c r="H6" s="486"/>
      <c r="I6" s="177"/>
      <c r="J6" s="171"/>
      <c r="K6" s="177"/>
      <c r="L6" s="489"/>
      <c r="M6" s="543"/>
      <c r="N6" s="467"/>
    </row>
    <row r="7" spans="1:14" ht="117" customHeight="1" x14ac:dyDescent="0.3">
      <c r="A7" s="209"/>
      <c r="B7" s="177"/>
      <c r="C7" s="177"/>
      <c r="D7" s="177"/>
      <c r="E7" s="177"/>
      <c r="F7" s="176" t="s">
        <v>104</v>
      </c>
      <c r="G7" s="150"/>
      <c r="H7" s="486"/>
      <c r="I7" s="177"/>
      <c r="J7" s="171"/>
      <c r="K7" s="177"/>
      <c r="L7" s="489"/>
      <c r="M7" s="543"/>
      <c r="N7" s="467"/>
    </row>
    <row r="8" spans="1:14" ht="106.8" customHeight="1" x14ac:dyDescent="0.3">
      <c r="A8" s="209"/>
      <c r="B8" s="178"/>
      <c r="C8" s="178"/>
      <c r="D8" s="178"/>
      <c r="E8" s="112"/>
      <c r="F8" s="178"/>
      <c r="G8" s="151"/>
      <c r="H8" s="487"/>
      <c r="I8" s="178"/>
      <c r="J8" s="172"/>
      <c r="K8" s="178"/>
      <c r="L8" s="490"/>
      <c r="M8" s="544"/>
      <c r="N8" s="468"/>
    </row>
    <row r="9" spans="1:14" s="88" customFormat="1" ht="153.6" customHeight="1" x14ac:dyDescent="0.3">
      <c r="A9" s="176">
        <v>2</v>
      </c>
      <c r="B9" s="176" t="s">
        <v>526</v>
      </c>
      <c r="C9" s="176">
        <v>346</v>
      </c>
      <c r="D9" s="152" t="s">
        <v>707</v>
      </c>
      <c r="E9" s="176" t="s">
        <v>708</v>
      </c>
      <c r="F9" s="95" t="s">
        <v>701</v>
      </c>
      <c r="G9" s="149" t="s">
        <v>28</v>
      </c>
      <c r="H9" s="485" t="s">
        <v>709</v>
      </c>
      <c r="I9" s="176" t="s">
        <v>710</v>
      </c>
      <c r="J9" s="170">
        <v>4000000</v>
      </c>
      <c r="K9" s="176" t="s">
        <v>23</v>
      </c>
      <c r="L9" s="488" t="s">
        <v>704</v>
      </c>
      <c r="M9" s="542" t="s">
        <v>705</v>
      </c>
      <c r="N9" s="466" t="s">
        <v>337</v>
      </c>
    </row>
    <row r="10" spans="1:14" s="88" customFormat="1" ht="150" customHeight="1" x14ac:dyDescent="0.3">
      <c r="A10" s="177"/>
      <c r="B10" s="177"/>
      <c r="C10" s="177"/>
      <c r="D10" s="153"/>
      <c r="E10" s="177"/>
      <c r="F10" s="95" t="s">
        <v>706</v>
      </c>
      <c r="G10" s="150"/>
      <c r="H10" s="486"/>
      <c r="I10" s="177"/>
      <c r="J10" s="171"/>
      <c r="K10" s="177"/>
      <c r="L10" s="489"/>
      <c r="M10" s="543"/>
      <c r="N10" s="467"/>
    </row>
    <row r="11" spans="1:14" s="88" customFormat="1" ht="85.2" customHeight="1" x14ac:dyDescent="0.3">
      <c r="A11" s="177"/>
      <c r="B11" s="177"/>
      <c r="C11" s="177"/>
      <c r="D11" s="153"/>
      <c r="E11" s="177"/>
      <c r="F11" s="176" t="s">
        <v>104</v>
      </c>
      <c r="G11" s="150"/>
      <c r="H11" s="486"/>
      <c r="I11" s="177"/>
      <c r="J11" s="171"/>
      <c r="K11" s="177"/>
      <c r="L11" s="489"/>
      <c r="M11" s="543"/>
      <c r="N11" s="467"/>
    </row>
    <row r="12" spans="1:14" s="88" customFormat="1" ht="99" customHeight="1" x14ac:dyDescent="0.3">
      <c r="A12" s="178"/>
      <c r="B12" s="178"/>
      <c r="C12" s="178"/>
      <c r="D12" s="154"/>
      <c r="E12" s="112"/>
      <c r="F12" s="178"/>
      <c r="G12" s="151"/>
      <c r="H12" s="487"/>
      <c r="I12" s="178"/>
      <c r="J12" s="172"/>
      <c r="K12" s="178"/>
      <c r="L12" s="490"/>
      <c r="M12" s="544"/>
      <c r="N12" s="468"/>
    </row>
    <row r="13" spans="1:14" s="88" customFormat="1" ht="80.400000000000006" customHeight="1" x14ac:dyDescent="0.3">
      <c r="A13" s="176">
        <v>3</v>
      </c>
      <c r="B13" s="176" t="s">
        <v>526</v>
      </c>
      <c r="C13" s="176">
        <v>349</v>
      </c>
      <c r="D13" s="176" t="s">
        <v>711</v>
      </c>
      <c r="E13" s="176" t="s">
        <v>712</v>
      </c>
      <c r="F13" s="95" t="s">
        <v>713</v>
      </c>
      <c r="G13" s="176"/>
      <c r="H13" s="485" t="s">
        <v>714</v>
      </c>
      <c r="I13" s="176" t="s">
        <v>715</v>
      </c>
      <c r="J13" s="170">
        <v>5000000</v>
      </c>
      <c r="K13" s="176" t="s">
        <v>136</v>
      </c>
      <c r="L13" s="173" t="s">
        <v>716</v>
      </c>
      <c r="M13" s="542" t="s">
        <v>717</v>
      </c>
      <c r="N13" s="466" t="s">
        <v>355</v>
      </c>
    </row>
    <row r="14" spans="1:14" s="88" customFormat="1" ht="76.2" customHeight="1" x14ac:dyDescent="0.3">
      <c r="A14" s="177"/>
      <c r="B14" s="177"/>
      <c r="C14" s="177"/>
      <c r="D14" s="177"/>
      <c r="E14" s="177"/>
      <c r="F14" s="95" t="s">
        <v>718</v>
      </c>
      <c r="G14" s="177"/>
      <c r="H14" s="486"/>
      <c r="I14" s="177"/>
      <c r="J14" s="171"/>
      <c r="K14" s="177"/>
      <c r="L14" s="174"/>
      <c r="M14" s="543"/>
      <c r="N14" s="467"/>
    </row>
    <row r="15" spans="1:14" s="88" customFormat="1" ht="83.4" customHeight="1" x14ac:dyDescent="0.3">
      <c r="A15" s="177"/>
      <c r="B15" s="177"/>
      <c r="C15" s="177"/>
      <c r="D15" s="177"/>
      <c r="E15" s="178"/>
      <c r="F15" s="176" t="s">
        <v>719</v>
      </c>
      <c r="G15" s="177"/>
      <c r="H15" s="486"/>
      <c r="I15" s="177"/>
      <c r="J15" s="171"/>
      <c r="K15" s="177"/>
      <c r="L15" s="174"/>
      <c r="M15" s="543"/>
      <c r="N15" s="467"/>
    </row>
    <row r="16" spans="1:14" s="88" customFormat="1" ht="111.6" customHeight="1" x14ac:dyDescent="0.3">
      <c r="A16" s="178"/>
      <c r="B16" s="178"/>
      <c r="C16" s="178"/>
      <c r="D16" s="178"/>
      <c r="E16" s="112"/>
      <c r="F16" s="178"/>
      <c r="G16" s="178"/>
      <c r="H16" s="487"/>
      <c r="I16" s="178"/>
      <c r="J16" s="172"/>
      <c r="K16" s="178"/>
      <c r="L16" s="175"/>
      <c r="M16" s="544"/>
      <c r="N16" s="468"/>
    </row>
    <row r="17" spans="2:7" x14ac:dyDescent="0.3">
      <c r="B17" s="491"/>
      <c r="C17" s="491"/>
      <c r="E17" s="89"/>
      <c r="F17" s="15"/>
      <c r="G17" s="86"/>
    </row>
    <row r="18" spans="2:7" x14ac:dyDescent="0.3">
      <c r="F18" s="15"/>
      <c r="G18" s="86"/>
    </row>
    <row r="19" spans="2:7" x14ac:dyDescent="0.3">
      <c r="F19" s="15"/>
      <c r="G19" s="86"/>
    </row>
    <row r="20" spans="2:7" x14ac:dyDescent="0.3">
      <c r="F20" s="15"/>
      <c r="G20" s="86"/>
    </row>
    <row r="21" spans="2:7" x14ac:dyDescent="0.3">
      <c r="F21" s="15"/>
      <c r="G21" s="86"/>
    </row>
  </sheetData>
  <mergeCells count="46">
    <mergeCell ref="L13:L16"/>
    <mergeCell ref="B17:C17"/>
    <mergeCell ref="L9:L12"/>
    <mergeCell ref="M9:M12"/>
    <mergeCell ref="N9:N12"/>
    <mergeCell ref="F11:F12"/>
    <mergeCell ref="A13:A16"/>
    <mergeCell ref="B13:B16"/>
    <mergeCell ref="C13:C16"/>
    <mergeCell ref="D13:D16"/>
    <mergeCell ref="E13:E15"/>
    <mergeCell ref="F15:F16"/>
    <mergeCell ref="N13:N16"/>
    <mergeCell ref="M13:M16"/>
    <mergeCell ref="H13:H16"/>
    <mergeCell ref="I13:I16"/>
    <mergeCell ref="J13:J16"/>
    <mergeCell ref="K13:K16"/>
    <mergeCell ref="L3:N3"/>
    <mergeCell ref="A5:A8"/>
    <mergeCell ref="B5:B8"/>
    <mergeCell ref="C5:C8"/>
    <mergeCell ref="D5:D8"/>
    <mergeCell ref="E5:E7"/>
    <mergeCell ref="H5:H8"/>
    <mergeCell ref="I5:I8"/>
    <mergeCell ref="J5:J8"/>
    <mergeCell ref="K5:K8"/>
    <mergeCell ref="L5:L8"/>
    <mergeCell ref="M5:M8"/>
    <mergeCell ref="N5:N8"/>
    <mergeCell ref="F7:F8"/>
    <mergeCell ref="G5:G8"/>
    <mergeCell ref="G9:G12"/>
    <mergeCell ref="G13:G16"/>
    <mergeCell ref="A1:F1"/>
    <mergeCell ref="B3:K3"/>
    <mergeCell ref="A9:A12"/>
    <mergeCell ref="B9:B12"/>
    <mergeCell ref="C9:C12"/>
    <mergeCell ref="D9:D12"/>
    <mergeCell ref="E9:E11"/>
    <mergeCell ref="H9:H12"/>
    <mergeCell ref="I9:I12"/>
    <mergeCell ref="J9:J12"/>
    <mergeCell ref="K9:K12"/>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66"/>
  <sheetViews>
    <sheetView topLeftCell="A52" zoomScale="55" workbookViewId="0">
      <selection activeCell="M59" sqref="M59:M62"/>
    </sheetView>
  </sheetViews>
  <sheetFormatPr defaultColWidth="9.109375" defaultRowHeight="14.4" x14ac:dyDescent="0.3"/>
  <cols>
    <col min="1" max="1" width="7" style="90" customWidth="1"/>
    <col min="2" max="2" width="19.6640625" style="90" customWidth="1"/>
    <col min="3" max="3" width="11" style="90" customWidth="1"/>
    <col min="4" max="4" width="14.33203125" style="90" customWidth="1"/>
    <col min="5" max="6" width="31.44140625" style="90" customWidth="1"/>
    <col min="7" max="7" width="26.77734375" style="90" customWidth="1"/>
    <col min="8" max="8" width="31.44140625" style="90" customWidth="1"/>
    <col min="9" max="9" width="17.109375" style="90" customWidth="1"/>
    <col min="10" max="10" width="13.109375" style="90" bestFit="1" customWidth="1"/>
    <col min="11" max="11" width="9.109375" style="90"/>
    <col min="12" max="12" width="12.109375" style="67" customWidth="1"/>
    <col min="13" max="13" width="15.33203125" style="545" bestFit="1" customWidth="1"/>
    <col min="14" max="14" width="15.33203125" style="67" customWidth="1"/>
    <col min="15" max="16384" width="9.109375" style="90"/>
  </cols>
  <sheetData>
    <row r="1" spans="1:14" ht="15.6" x14ac:dyDescent="0.3">
      <c r="D1" s="91"/>
      <c r="E1" s="91"/>
      <c r="F1" s="91"/>
      <c r="G1" s="91"/>
      <c r="H1" s="91"/>
      <c r="I1" s="91"/>
      <c r="M1" s="508"/>
      <c r="N1" s="107"/>
    </row>
    <row r="2" spans="1:14" ht="30.75" customHeight="1" x14ac:dyDescent="0.45">
      <c r="A2" s="492" t="s">
        <v>720</v>
      </c>
      <c r="B2" s="492"/>
      <c r="C2" s="492"/>
      <c r="D2" s="492"/>
      <c r="E2" s="492"/>
      <c r="F2" s="492"/>
      <c r="G2" s="92"/>
      <c r="M2" s="508"/>
      <c r="N2" s="107"/>
    </row>
    <row r="3" spans="1:14" ht="30.75" customHeight="1" x14ac:dyDescent="0.35">
      <c r="A3" s="93"/>
      <c r="M3" s="508"/>
      <c r="N3" s="140"/>
    </row>
    <row r="5" spans="1:14" ht="27" customHeight="1" x14ac:dyDescent="0.3">
      <c r="A5" s="493" t="s">
        <v>1</v>
      </c>
      <c r="B5" s="494"/>
      <c r="C5" s="494"/>
      <c r="D5" s="494"/>
      <c r="E5" s="494"/>
      <c r="F5" s="494"/>
      <c r="G5" s="494"/>
      <c r="H5" s="494"/>
      <c r="I5" s="494"/>
      <c r="J5" s="494"/>
      <c r="K5" s="495"/>
      <c r="L5" s="459" t="s">
        <v>2</v>
      </c>
      <c r="M5" s="459"/>
      <c r="N5" s="459"/>
    </row>
    <row r="6" spans="1:14" ht="129.6" x14ac:dyDescent="0.3">
      <c r="A6" s="79" t="s">
        <v>3</v>
      </c>
      <c r="B6" s="79" t="s">
        <v>4</v>
      </c>
      <c r="C6" s="79" t="s">
        <v>5</v>
      </c>
      <c r="D6" s="79" t="s">
        <v>721</v>
      </c>
      <c r="E6" s="80" t="s">
        <v>7</v>
      </c>
      <c r="F6" s="79" t="s">
        <v>8</v>
      </c>
      <c r="G6" s="79" t="s">
        <v>9</v>
      </c>
      <c r="H6" s="80" t="s">
        <v>10</v>
      </c>
      <c r="I6" s="79" t="s">
        <v>11</v>
      </c>
      <c r="J6" s="79" t="s">
        <v>12</v>
      </c>
      <c r="K6" s="79" t="s">
        <v>13</v>
      </c>
      <c r="L6" s="81" t="s">
        <v>14</v>
      </c>
      <c r="M6" s="538" t="s">
        <v>15</v>
      </c>
      <c r="N6" s="81" t="s">
        <v>128</v>
      </c>
    </row>
    <row r="7" spans="1:14" ht="43.2" x14ac:dyDescent="0.3">
      <c r="A7" s="496">
        <v>1</v>
      </c>
      <c r="B7" s="176" t="s">
        <v>543</v>
      </c>
      <c r="C7" s="496">
        <v>156</v>
      </c>
      <c r="D7" s="496" t="s">
        <v>181</v>
      </c>
      <c r="E7" s="496" t="s">
        <v>722</v>
      </c>
      <c r="F7" s="141" t="s">
        <v>723</v>
      </c>
      <c r="G7" s="164"/>
      <c r="H7" s="499"/>
      <c r="I7" s="496" t="s">
        <v>724</v>
      </c>
      <c r="J7" s="170">
        <v>187050000</v>
      </c>
      <c r="K7" s="496" t="s">
        <v>136</v>
      </c>
      <c r="L7" s="281" t="s">
        <v>520</v>
      </c>
      <c r="M7" s="539" t="s">
        <v>725</v>
      </c>
      <c r="N7" s="281" t="s">
        <v>726</v>
      </c>
    </row>
    <row r="8" spans="1:14" ht="34.200000000000003" customHeight="1" x14ac:dyDescent="0.3">
      <c r="A8" s="497"/>
      <c r="B8" s="177"/>
      <c r="C8" s="497"/>
      <c r="D8" s="497"/>
      <c r="E8" s="497"/>
      <c r="F8" s="142" t="s">
        <v>727</v>
      </c>
      <c r="G8" s="165"/>
      <c r="H8" s="500"/>
      <c r="I8" s="497"/>
      <c r="J8" s="171"/>
      <c r="K8" s="497"/>
      <c r="L8" s="282"/>
      <c r="M8" s="540"/>
      <c r="N8" s="282"/>
    </row>
    <row r="9" spans="1:14" ht="21.6" customHeight="1" x14ac:dyDescent="0.3">
      <c r="A9" s="497"/>
      <c r="B9" s="177"/>
      <c r="C9" s="497"/>
      <c r="D9" s="497"/>
      <c r="E9" s="498"/>
      <c r="F9" s="496" t="s">
        <v>728</v>
      </c>
      <c r="G9" s="165"/>
      <c r="H9" s="500"/>
      <c r="I9" s="497"/>
      <c r="J9" s="171"/>
      <c r="K9" s="497"/>
      <c r="L9" s="282"/>
      <c r="M9" s="540"/>
      <c r="N9" s="282"/>
    </row>
    <row r="10" spans="1:14" ht="40.799999999999997" customHeight="1" x14ac:dyDescent="0.3">
      <c r="A10" s="498"/>
      <c r="B10" s="178"/>
      <c r="C10" s="498"/>
      <c r="D10" s="498"/>
      <c r="E10" s="112"/>
      <c r="F10" s="498"/>
      <c r="G10" s="166"/>
      <c r="H10" s="501"/>
      <c r="I10" s="498"/>
      <c r="J10" s="172"/>
      <c r="K10" s="498"/>
      <c r="L10" s="283"/>
      <c r="M10" s="541"/>
      <c r="N10" s="283"/>
    </row>
    <row r="11" spans="1:14" ht="43.2" customHeight="1" x14ac:dyDescent="0.3">
      <c r="A11" s="496">
        <v>2</v>
      </c>
      <c r="B11" s="176" t="s">
        <v>543</v>
      </c>
      <c r="C11" s="496">
        <v>178</v>
      </c>
      <c r="D11" s="496" t="s">
        <v>729</v>
      </c>
      <c r="E11" s="496" t="s">
        <v>730</v>
      </c>
      <c r="F11" s="141" t="s">
        <v>731</v>
      </c>
      <c r="G11" s="164"/>
      <c r="H11" s="496" t="s">
        <v>732</v>
      </c>
      <c r="I11" s="496" t="s">
        <v>733</v>
      </c>
      <c r="J11" s="170">
        <v>94000000</v>
      </c>
      <c r="K11" s="496" t="s">
        <v>136</v>
      </c>
      <c r="L11" s="281" t="s">
        <v>520</v>
      </c>
      <c r="M11" s="539" t="s">
        <v>477</v>
      </c>
      <c r="N11" s="281" t="s">
        <v>734</v>
      </c>
    </row>
    <row r="12" spans="1:14" ht="31.5" customHeight="1" x14ac:dyDescent="0.3">
      <c r="A12" s="497"/>
      <c r="B12" s="177"/>
      <c r="C12" s="497"/>
      <c r="D12" s="497"/>
      <c r="E12" s="497"/>
      <c r="F12" s="142" t="s">
        <v>735</v>
      </c>
      <c r="G12" s="165"/>
      <c r="H12" s="497"/>
      <c r="I12" s="497"/>
      <c r="J12" s="171"/>
      <c r="K12" s="497"/>
      <c r="L12" s="282"/>
      <c r="M12" s="540"/>
      <c r="N12" s="282"/>
    </row>
    <row r="13" spans="1:14" ht="25.8" customHeight="1" x14ac:dyDescent="0.3">
      <c r="A13" s="497"/>
      <c r="B13" s="177"/>
      <c r="C13" s="497"/>
      <c r="D13" s="497"/>
      <c r="E13" s="498"/>
      <c r="F13" s="496" t="s">
        <v>736</v>
      </c>
      <c r="G13" s="165"/>
      <c r="H13" s="497"/>
      <c r="I13" s="497"/>
      <c r="J13" s="171"/>
      <c r="K13" s="497"/>
      <c r="L13" s="282"/>
      <c r="M13" s="540"/>
      <c r="N13" s="282"/>
    </row>
    <row r="14" spans="1:14" ht="31.8" customHeight="1" x14ac:dyDescent="0.3">
      <c r="A14" s="498"/>
      <c r="B14" s="178"/>
      <c r="C14" s="498"/>
      <c r="D14" s="498"/>
      <c r="E14" s="112"/>
      <c r="F14" s="498"/>
      <c r="G14" s="166"/>
      <c r="H14" s="498"/>
      <c r="I14" s="498"/>
      <c r="J14" s="172"/>
      <c r="K14" s="498"/>
      <c r="L14" s="283"/>
      <c r="M14" s="541"/>
      <c r="N14" s="283"/>
    </row>
    <row r="15" spans="1:14" ht="44.25" customHeight="1" x14ac:dyDescent="0.3">
      <c r="A15" s="496">
        <v>3</v>
      </c>
      <c r="B15" s="176" t="s">
        <v>543</v>
      </c>
      <c r="C15" s="496">
        <v>180</v>
      </c>
      <c r="D15" s="496" t="s">
        <v>302</v>
      </c>
      <c r="E15" s="496" t="s">
        <v>737</v>
      </c>
      <c r="F15" s="141" t="s">
        <v>731</v>
      </c>
      <c r="G15" s="505" t="s">
        <v>28</v>
      </c>
      <c r="H15" s="502"/>
      <c r="I15" s="496" t="s">
        <v>738</v>
      </c>
      <c r="J15" s="170">
        <v>100000000</v>
      </c>
      <c r="K15" s="496" t="s">
        <v>23</v>
      </c>
      <c r="L15" s="281" t="s">
        <v>739</v>
      </c>
      <c r="M15" s="539" t="s">
        <v>740</v>
      </c>
      <c r="N15" s="281" t="s">
        <v>741</v>
      </c>
    </row>
    <row r="16" spans="1:14" ht="44.25" customHeight="1" x14ac:dyDescent="0.3">
      <c r="A16" s="497"/>
      <c r="B16" s="177"/>
      <c r="C16" s="497"/>
      <c r="D16" s="497"/>
      <c r="E16" s="497"/>
      <c r="F16" s="142" t="s">
        <v>742</v>
      </c>
      <c r="G16" s="506"/>
      <c r="H16" s="503"/>
      <c r="I16" s="497"/>
      <c r="J16" s="171"/>
      <c r="K16" s="497"/>
      <c r="L16" s="282"/>
      <c r="M16" s="540"/>
      <c r="N16" s="282"/>
    </row>
    <row r="17" spans="1:14" ht="24" customHeight="1" x14ac:dyDescent="0.3">
      <c r="A17" s="497"/>
      <c r="B17" s="177"/>
      <c r="C17" s="497"/>
      <c r="D17" s="497"/>
      <c r="E17" s="498"/>
      <c r="F17" s="496" t="s">
        <v>743</v>
      </c>
      <c r="G17" s="506"/>
      <c r="H17" s="503"/>
      <c r="I17" s="497"/>
      <c r="J17" s="171"/>
      <c r="K17" s="497"/>
      <c r="L17" s="282"/>
      <c r="M17" s="540"/>
      <c r="N17" s="282"/>
    </row>
    <row r="18" spans="1:14" ht="28.2" customHeight="1" x14ac:dyDescent="0.3">
      <c r="A18" s="498"/>
      <c r="B18" s="178"/>
      <c r="C18" s="498"/>
      <c r="D18" s="498"/>
      <c r="E18" s="112"/>
      <c r="F18" s="498"/>
      <c r="G18" s="507"/>
      <c r="H18" s="504"/>
      <c r="I18" s="498"/>
      <c r="J18" s="172"/>
      <c r="K18" s="498"/>
      <c r="L18" s="283"/>
      <c r="M18" s="541"/>
      <c r="N18" s="283"/>
    </row>
    <row r="19" spans="1:14" ht="44.25" customHeight="1" x14ac:dyDescent="0.3">
      <c r="A19" s="496">
        <v>4</v>
      </c>
      <c r="B19" s="176" t="s">
        <v>543</v>
      </c>
      <c r="C19" s="496">
        <v>181</v>
      </c>
      <c r="D19" s="496" t="s">
        <v>744</v>
      </c>
      <c r="E19" s="496" t="s">
        <v>745</v>
      </c>
      <c r="F19" s="141" t="s">
        <v>324</v>
      </c>
      <c r="G19" s="505" t="s">
        <v>28</v>
      </c>
      <c r="H19" s="502"/>
      <c r="I19" s="496" t="s">
        <v>746</v>
      </c>
      <c r="J19" s="170">
        <v>38530000</v>
      </c>
      <c r="K19" s="496" t="s">
        <v>23</v>
      </c>
      <c r="L19" s="281" t="s">
        <v>747</v>
      </c>
      <c r="M19" s="539" t="s">
        <v>748</v>
      </c>
      <c r="N19" s="281" t="s">
        <v>749</v>
      </c>
    </row>
    <row r="20" spans="1:14" ht="44.25" customHeight="1" x14ac:dyDescent="0.3">
      <c r="A20" s="497"/>
      <c r="B20" s="177"/>
      <c r="C20" s="497"/>
      <c r="D20" s="497"/>
      <c r="E20" s="497"/>
      <c r="F20" s="142" t="s">
        <v>451</v>
      </c>
      <c r="G20" s="506"/>
      <c r="H20" s="503"/>
      <c r="I20" s="497"/>
      <c r="J20" s="171"/>
      <c r="K20" s="497"/>
      <c r="L20" s="282"/>
      <c r="M20" s="540"/>
      <c r="N20" s="282"/>
    </row>
    <row r="21" spans="1:14" ht="24" customHeight="1" x14ac:dyDescent="0.3">
      <c r="A21" s="497"/>
      <c r="B21" s="177"/>
      <c r="C21" s="497"/>
      <c r="D21" s="497"/>
      <c r="E21" s="498"/>
      <c r="F21" s="496" t="s">
        <v>750</v>
      </c>
      <c r="G21" s="506"/>
      <c r="H21" s="503"/>
      <c r="I21" s="497"/>
      <c r="J21" s="171"/>
      <c r="K21" s="497"/>
      <c r="L21" s="282"/>
      <c r="M21" s="540"/>
      <c r="N21" s="282"/>
    </row>
    <row r="22" spans="1:14" ht="28.2" customHeight="1" x14ac:dyDescent="0.3">
      <c r="A22" s="498"/>
      <c r="B22" s="178"/>
      <c r="C22" s="498"/>
      <c r="D22" s="498"/>
      <c r="E22" s="112"/>
      <c r="F22" s="498"/>
      <c r="G22" s="507"/>
      <c r="H22" s="504"/>
      <c r="I22" s="498"/>
      <c r="J22" s="172"/>
      <c r="K22" s="498"/>
      <c r="L22" s="283"/>
      <c r="M22" s="541"/>
      <c r="N22" s="283"/>
    </row>
    <row r="23" spans="1:14" ht="44.25" customHeight="1" x14ac:dyDescent="0.3">
      <c r="A23" s="496">
        <v>5</v>
      </c>
      <c r="B23" s="176" t="s">
        <v>543</v>
      </c>
      <c r="C23" s="496">
        <v>182</v>
      </c>
      <c r="D23" s="496" t="s">
        <v>751</v>
      </c>
      <c r="E23" s="496" t="s">
        <v>752</v>
      </c>
      <c r="F23" s="141" t="s">
        <v>753</v>
      </c>
      <c r="G23" s="505" t="s">
        <v>28</v>
      </c>
      <c r="H23" s="502"/>
      <c r="I23" s="496" t="s">
        <v>754</v>
      </c>
      <c r="J23" s="170">
        <v>18390000</v>
      </c>
      <c r="K23" s="496" t="s">
        <v>23</v>
      </c>
      <c r="L23" s="281" t="s">
        <v>747</v>
      </c>
      <c r="M23" s="539" t="s">
        <v>748</v>
      </c>
      <c r="N23" s="281" t="s">
        <v>755</v>
      </c>
    </row>
    <row r="24" spans="1:14" ht="44.25" customHeight="1" x14ac:dyDescent="0.3">
      <c r="A24" s="497"/>
      <c r="B24" s="177"/>
      <c r="C24" s="497"/>
      <c r="D24" s="497"/>
      <c r="E24" s="497"/>
      <c r="F24" s="142" t="s">
        <v>451</v>
      </c>
      <c r="G24" s="506"/>
      <c r="H24" s="503"/>
      <c r="I24" s="497"/>
      <c r="J24" s="171"/>
      <c r="K24" s="497"/>
      <c r="L24" s="282"/>
      <c r="M24" s="540"/>
      <c r="N24" s="282"/>
    </row>
    <row r="25" spans="1:14" ht="27.6" customHeight="1" x14ac:dyDescent="0.3">
      <c r="A25" s="497"/>
      <c r="B25" s="177"/>
      <c r="C25" s="497"/>
      <c r="D25" s="497"/>
      <c r="E25" s="498"/>
      <c r="F25" s="496" t="s">
        <v>750</v>
      </c>
      <c r="G25" s="506"/>
      <c r="H25" s="503"/>
      <c r="I25" s="497"/>
      <c r="J25" s="171"/>
      <c r="K25" s="497"/>
      <c r="L25" s="282"/>
      <c r="M25" s="540"/>
      <c r="N25" s="282"/>
    </row>
    <row r="26" spans="1:14" ht="33.6" customHeight="1" x14ac:dyDescent="0.3">
      <c r="A26" s="498"/>
      <c r="B26" s="178"/>
      <c r="C26" s="498"/>
      <c r="D26" s="498"/>
      <c r="E26" s="112"/>
      <c r="F26" s="498"/>
      <c r="G26" s="507"/>
      <c r="H26" s="504"/>
      <c r="I26" s="498"/>
      <c r="J26" s="172"/>
      <c r="K26" s="498"/>
      <c r="L26" s="283"/>
      <c r="M26" s="541"/>
      <c r="N26" s="283"/>
    </row>
    <row r="27" spans="1:14" ht="44.25" customHeight="1" x14ac:dyDescent="0.3">
      <c r="A27" s="496">
        <v>6</v>
      </c>
      <c r="B27" s="176" t="s">
        <v>543</v>
      </c>
      <c r="C27" s="496">
        <v>183</v>
      </c>
      <c r="D27" s="496" t="s">
        <v>756</v>
      </c>
      <c r="E27" s="496" t="s">
        <v>757</v>
      </c>
      <c r="F27" s="141" t="s">
        <v>304</v>
      </c>
      <c r="G27" s="505" t="s">
        <v>28</v>
      </c>
      <c r="H27" s="502"/>
      <c r="I27" s="496" t="s">
        <v>758</v>
      </c>
      <c r="J27" s="170">
        <v>25000000</v>
      </c>
      <c r="K27" s="496" t="s">
        <v>136</v>
      </c>
      <c r="L27" s="281" t="s">
        <v>759</v>
      </c>
      <c r="M27" s="539" t="s">
        <v>760</v>
      </c>
      <c r="N27" s="281" t="s">
        <v>761</v>
      </c>
    </row>
    <row r="28" spans="1:14" ht="35.4" customHeight="1" x14ac:dyDescent="0.3">
      <c r="A28" s="497"/>
      <c r="B28" s="177"/>
      <c r="C28" s="497"/>
      <c r="D28" s="497"/>
      <c r="E28" s="497"/>
      <c r="F28" s="142" t="s">
        <v>762</v>
      </c>
      <c r="G28" s="506"/>
      <c r="H28" s="503"/>
      <c r="I28" s="497"/>
      <c r="J28" s="171"/>
      <c r="K28" s="497"/>
      <c r="L28" s="282"/>
      <c r="M28" s="540"/>
      <c r="N28" s="282"/>
    </row>
    <row r="29" spans="1:14" ht="27.6" customHeight="1" x14ac:dyDescent="0.3">
      <c r="A29" s="497"/>
      <c r="B29" s="177"/>
      <c r="C29" s="497"/>
      <c r="D29" s="497"/>
      <c r="E29" s="498"/>
      <c r="F29" s="496" t="s">
        <v>763</v>
      </c>
      <c r="G29" s="506"/>
      <c r="H29" s="503"/>
      <c r="I29" s="497"/>
      <c r="J29" s="171"/>
      <c r="K29" s="497"/>
      <c r="L29" s="282"/>
      <c r="M29" s="540"/>
      <c r="N29" s="282"/>
    </row>
    <row r="30" spans="1:14" ht="30" customHeight="1" x14ac:dyDescent="0.3">
      <c r="A30" s="498"/>
      <c r="B30" s="178"/>
      <c r="C30" s="498"/>
      <c r="D30" s="498"/>
      <c r="E30" s="120"/>
      <c r="F30" s="498"/>
      <c r="G30" s="507"/>
      <c r="H30" s="504"/>
      <c r="I30" s="498"/>
      <c r="J30" s="172"/>
      <c r="K30" s="498"/>
      <c r="L30" s="283"/>
      <c r="M30" s="541"/>
      <c r="N30" s="283"/>
    </row>
    <row r="31" spans="1:14" ht="60" customHeight="1" x14ac:dyDescent="0.3">
      <c r="A31" s="191">
        <v>7</v>
      </c>
      <c r="B31" s="176" t="s">
        <v>543</v>
      </c>
      <c r="C31" s="176">
        <v>186</v>
      </c>
      <c r="D31" s="191" t="s">
        <v>764</v>
      </c>
      <c r="E31" s="164" t="s">
        <v>765</v>
      </c>
      <c r="F31" s="141" t="s">
        <v>731</v>
      </c>
      <c r="G31" s="164"/>
      <c r="H31" s="164" t="s">
        <v>766</v>
      </c>
      <c r="I31" s="176" t="s">
        <v>767</v>
      </c>
      <c r="J31" s="170">
        <v>37000000</v>
      </c>
      <c r="K31" s="191" t="s">
        <v>23</v>
      </c>
      <c r="L31" s="281" t="s">
        <v>768</v>
      </c>
      <c r="M31" s="542" t="s">
        <v>769</v>
      </c>
      <c r="N31" s="176" t="s">
        <v>770</v>
      </c>
    </row>
    <row r="32" spans="1:14" ht="39.6" customHeight="1" x14ac:dyDescent="0.3">
      <c r="A32" s="192"/>
      <c r="B32" s="177"/>
      <c r="C32" s="177"/>
      <c r="D32" s="192"/>
      <c r="E32" s="165"/>
      <c r="F32" s="142" t="s">
        <v>771</v>
      </c>
      <c r="G32" s="165"/>
      <c r="H32" s="165"/>
      <c r="I32" s="177"/>
      <c r="J32" s="171"/>
      <c r="K32" s="192"/>
      <c r="L32" s="282"/>
      <c r="M32" s="543"/>
      <c r="N32" s="177"/>
    </row>
    <row r="33" spans="1:14" ht="36.6" customHeight="1" x14ac:dyDescent="0.3">
      <c r="A33" s="192"/>
      <c r="B33" s="177"/>
      <c r="C33" s="177"/>
      <c r="D33" s="192"/>
      <c r="E33" s="166"/>
      <c r="F33" s="496" t="s">
        <v>683</v>
      </c>
      <c r="G33" s="165"/>
      <c r="H33" s="165"/>
      <c r="I33" s="177"/>
      <c r="J33" s="171"/>
      <c r="K33" s="192"/>
      <c r="L33" s="282"/>
      <c r="M33" s="543"/>
      <c r="N33" s="177"/>
    </row>
    <row r="34" spans="1:14" ht="36.6" customHeight="1" x14ac:dyDescent="0.3">
      <c r="A34" s="193"/>
      <c r="B34" s="178"/>
      <c r="C34" s="178"/>
      <c r="D34" s="193"/>
      <c r="E34" s="125"/>
      <c r="F34" s="498"/>
      <c r="G34" s="166"/>
      <c r="H34" s="166"/>
      <c r="I34" s="178"/>
      <c r="J34" s="172"/>
      <c r="K34" s="193"/>
      <c r="L34" s="283"/>
      <c r="M34" s="544"/>
      <c r="N34" s="178"/>
    </row>
    <row r="35" spans="1:14" ht="60" customHeight="1" x14ac:dyDescent="0.3">
      <c r="A35" s="191">
        <v>8</v>
      </c>
      <c r="B35" s="176" t="s">
        <v>543</v>
      </c>
      <c r="C35" s="176">
        <v>188</v>
      </c>
      <c r="D35" s="191" t="s">
        <v>312</v>
      </c>
      <c r="E35" s="164" t="s">
        <v>772</v>
      </c>
      <c r="F35" s="141" t="s">
        <v>773</v>
      </c>
      <c r="G35" s="164"/>
      <c r="H35" s="164"/>
      <c r="I35" s="191" t="s">
        <v>774</v>
      </c>
      <c r="J35" s="170">
        <v>21900000</v>
      </c>
      <c r="K35" s="191" t="s">
        <v>23</v>
      </c>
      <c r="L35" s="173" t="s">
        <v>775</v>
      </c>
      <c r="M35" s="542" t="s">
        <v>776</v>
      </c>
      <c r="N35" s="176" t="s">
        <v>777</v>
      </c>
    </row>
    <row r="36" spans="1:14" ht="36.6" customHeight="1" x14ac:dyDescent="0.3">
      <c r="A36" s="192"/>
      <c r="B36" s="177"/>
      <c r="C36" s="177"/>
      <c r="D36" s="192"/>
      <c r="E36" s="165"/>
      <c r="F36" s="96" t="s">
        <v>778</v>
      </c>
      <c r="G36" s="165"/>
      <c r="H36" s="165"/>
      <c r="I36" s="192"/>
      <c r="J36" s="171"/>
      <c r="K36" s="192"/>
      <c r="L36" s="174"/>
      <c r="M36" s="543"/>
      <c r="N36" s="177"/>
    </row>
    <row r="37" spans="1:14" ht="37.799999999999997" customHeight="1" x14ac:dyDescent="0.3">
      <c r="A37" s="192"/>
      <c r="B37" s="177"/>
      <c r="C37" s="177"/>
      <c r="D37" s="192"/>
      <c r="E37" s="166"/>
      <c r="F37" s="164" t="s">
        <v>779</v>
      </c>
      <c r="G37" s="165"/>
      <c r="H37" s="165"/>
      <c r="I37" s="192"/>
      <c r="J37" s="171"/>
      <c r="K37" s="192"/>
      <c r="L37" s="174"/>
      <c r="M37" s="543"/>
      <c r="N37" s="177"/>
    </row>
    <row r="38" spans="1:14" ht="30" customHeight="1" x14ac:dyDescent="0.3">
      <c r="A38" s="193"/>
      <c r="B38" s="178"/>
      <c r="C38" s="178"/>
      <c r="D38" s="193"/>
      <c r="E38" s="125"/>
      <c r="F38" s="166"/>
      <c r="G38" s="166"/>
      <c r="H38" s="166"/>
      <c r="I38" s="193"/>
      <c r="J38" s="172"/>
      <c r="K38" s="193"/>
      <c r="L38" s="175"/>
      <c r="M38" s="544"/>
      <c r="N38" s="178"/>
    </row>
    <row r="39" spans="1:14" ht="51.6" customHeight="1" x14ac:dyDescent="0.3">
      <c r="A39" s="191">
        <v>9</v>
      </c>
      <c r="B39" s="176" t="s">
        <v>543</v>
      </c>
      <c r="C39" s="176">
        <v>189</v>
      </c>
      <c r="D39" s="191" t="s">
        <v>780</v>
      </c>
      <c r="E39" s="188" t="s">
        <v>781</v>
      </c>
      <c r="F39" s="143" t="s">
        <v>133</v>
      </c>
      <c r="G39" s="149" t="s">
        <v>28</v>
      </c>
      <c r="H39" s="164" t="s">
        <v>782</v>
      </c>
      <c r="I39" s="191" t="s">
        <v>783</v>
      </c>
      <c r="J39" s="170">
        <v>36000000</v>
      </c>
      <c r="K39" s="191" t="s">
        <v>136</v>
      </c>
      <c r="L39" s="173" t="s">
        <v>784</v>
      </c>
      <c r="M39" s="539" t="s">
        <v>785</v>
      </c>
      <c r="N39" s="176" t="s">
        <v>786</v>
      </c>
    </row>
    <row r="40" spans="1:14" ht="42.6" customHeight="1" x14ac:dyDescent="0.3">
      <c r="A40" s="192"/>
      <c r="B40" s="177"/>
      <c r="C40" s="177"/>
      <c r="D40" s="192"/>
      <c r="E40" s="189"/>
      <c r="F40" s="96" t="s">
        <v>787</v>
      </c>
      <c r="G40" s="150"/>
      <c r="H40" s="165"/>
      <c r="I40" s="192"/>
      <c r="J40" s="171"/>
      <c r="K40" s="192"/>
      <c r="L40" s="174"/>
      <c r="M40" s="540"/>
      <c r="N40" s="177"/>
    </row>
    <row r="41" spans="1:14" ht="39.6" customHeight="1" x14ac:dyDescent="0.3">
      <c r="A41" s="192"/>
      <c r="B41" s="177"/>
      <c r="C41" s="177"/>
      <c r="D41" s="192"/>
      <c r="E41" s="190"/>
      <c r="F41" s="164" t="s">
        <v>788</v>
      </c>
      <c r="G41" s="150"/>
      <c r="H41" s="165"/>
      <c r="I41" s="192"/>
      <c r="J41" s="171"/>
      <c r="K41" s="192"/>
      <c r="L41" s="174"/>
      <c r="M41" s="540"/>
      <c r="N41" s="177"/>
    </row>
    <row r="42" spans="1:14" ht="34.200000000000003" customHeight="1" x14ac:dyDescent="0.3">
      <c r="A42" s="193"/>
      <c r="B42" s="178"/>
      <c r="C42" s="178"/>
      <c r="D42" s="193"/>
      <c r="E42" s="125"/>
      <c r="F42" s="166"/>
      <c r="G42" s="151"/>
      <c r="H42" s="166"/>
      <c r="I42" s="193"/>
      <c r="J42" s="172"/>
      <c r="K42" s="193"/>
      <c r="L42" s="175"/>
      <c r="M42" s="541"/>
      <c r="N42" s="178"/>
    </row>
    <row r="43" spans="1:14" ht="72.599999999999994" customHeight="1" x14ac:dyDescent="0.3">
      <c r="A43" s="191">
        <v>10</v>
      </c>
      <c r="B43" s="176" t="s">
        <v>555</v>
      </c>
      <c r="C43" s="176">
        <v>280</v>
      </c>
      <c r="D43" s="191" t="s">
        <v>668</v>
      </c>
      <c r="E43" s="164" t="s">
        <v>789</v>
      </c>
      <c r="F43" s="96" t="s">
        <v>790</v>
      </c>
      <c r="G43" s="149" t="s">
        <v>28</v>
      </c>
      <c r="H43" s="164" t="s">
        <v>791</v>
      </c>
      <c r="I43" s="176" t="s">
        <v>792</v>
      </c>
      <c r="J43" s="170">
        <v>25000000</v>
      </c>
      <c r="K43" s="191" t="s">
        <v>136</v>
      </c>
      <c r="L43" s="173" t="s">
        <v>24</v>
      </c>
      <c r="M43" s="542" t="s">
        <v>56</v>
      </c>
      <c r="N43" s="173" t="s">
        <v>793</v>
      </c>
    </row>
    <row r="44" spans="1:14" ht="52.2" customHeight="1" x14ac:dyDescent="0.3">
      <c r="A44" s="192"/>
      <c r="B44" s="177"/>
      <c r="C44" s="177"/>
      <c r="D44" s="192"/>
      <c r="E44" s="165"/>
      <c r="F44" s="96" t="s">
        <v>794</v>
      </c>
      <c r="G44" s="150"/>
      <c r="H44" s="165"/>
      <c r="I44" s="177"/>
      <c r="J44" s="171"/>
      <c r="K44" s="192"/>
      <c r="L44" s="174"/>
      <c r="M44" s="543"/>
      <c r="N44" s="174"/>
    </row>
    <row r="45" spans="1:14" ht="42.6" customHeight="1" x14ac:dyDescent="0.3">
      <c r="A45" s="192"/>
      <c r="B45" s="177"/>
      <c r="C45" s="177"/>
      <c r="D45" s="192"/>
      <c r="E45" s="166"/>
      <c r="F45" s="164" t="s">
        <v>795</v>
      </c>
      <c r="G45" s="150"/>
      <c r="H45" s="165"/>
      <c r="I45" s="177"/>
      <c r="J45" s="171"/>
      <c r="K45" s="192"/>
      <c r="L45" s="174"/>
      <c r="M45" s="543"/>
      <c r="N45" s="174"/>
    </row>
    <row r="46" spans="1:14" ht="41.4" customHeight="1" x14ac:dyDescent="0.3">
      <c r="A46" s="193"/>
      <c r="B46" s="178"/>
      <c r="C46" s="178"/>
      <c r="D46" s="193"/>
      <c r="E46" s="125"/>
      <c r="F46" s="166"/>
      <c r="G46" s="151"/>
      <c r="H46" s="166"/>
      <c r="I46" s="178"/>
      <c r="J46" s="172"/>
      <c r="K46" s="193"/>
      <c r="L46" s="175"/>
      <c r="M46" s="544"/>
      <c r="N46" s="175"/>
    </row>
    <row r="47" spans="1:14" ht="81.599999999999994" customHeight="1" x14ac:dyDescent="0.3">
      <c r="A47" s="191">
        <v>11</v>
      </c>
      <c r="B47" s="176" t="s">
        <v>555</v>
      </c>
      <c r="C47" s="176">
        <v>282</v>
      </c>
      <c r="D47" s="191" t="s">
        <v>291</v>
      </c>
      <c r="E47" s="164" t="s">
        <v>796</v>
      </c>
      <c r="F47" s="144" t="s">
        <v>797</v>
      </c>
      <c r="G47" s="146"/>
      <c r="H47" s="164" t="s">
        <v>798</v>
      </c>
      <c r="I47" s="176" t="s">
        <v>799</v>
      </c>
      <c r="J47" s="170">
        <v>5000000</v>
      </c>
      <c r="K47" s="191" t="s">
        <v>136</v>
      </c>
      <c r="L47" s="173" t="s">
        <v>800</v>
      </c>
      <c r="M47" s="542" t="s">
        <v>801</v>
      </c>
      <c r="N47" s="173" t="s">
        <v>346</v>
      </c>
    </row>
    <row r="48" spans="1:14" ht="54.6" customHeight="1" x14ac:dyDescent="0.3">
      <c r="A48" s="192"/>
      <c r="B48" s="177"/>
      <c r="C48" s="177"/>
      <c r="D48" s="192"/>
      <c r="E48" s="165"/>
      <c r="F48" s="145" t="s">
        <v>802</v>
      </c>
      <c r="G48" s="147"/>
      <c r="H48" s="165"/>
      <c r="I48" s="177"/>
      <c r="J48" s="171"/>
      <c r="K48" s="192"/>
      <c r="L48" s="174"/>
      <c r="M48" s="543"/>
      <c r="N48" s="174"/>
    </row>
    <row r="49" spans="1:14" ht="44.4" customHeight="1" x14ac:dyDescent="0.3">
      <c r="A49" s="192"/>
      <c r="B49" s="177"/>
      <c r="C49" s="177"/>
      <c r="D49" s="192"/>
      <c r="E49" s="166"/>
      <c r="F49" s="164" t="s">
        <v>803</v>
      </c>
      <c r="G49" s="147"/>
      <c r="H49" s="165"/>
      <c r="I49" s="177"/>
      <c r="J49" s="171"/>
      <c r="K49" s="192"/>
      <c r="L49" s="174"/>
      <c r="M49" s="543"/>
      <c r="N49" s="174"/>
    </row>
    <row r="50" spans="1:14" ht="43.2" customHeight="1" x14ac:dyDescent="0.3">
      <c r="A50" s="193"/>
      <c r="B50" s="178"/>
      <c r="C50" s="178"/>
      <c r="D50" s="193"/>
      <c r="E50" s="125"/>
      <c r="F50" s="166"/>
      <c r="G50" s="148"/>
      <c r="H50" s="166"/>
      <c r="I50" s="178"/>
      <c r="J50" s="172"/>
      <c r="K50" s="193"/>
      <c r="L50" s="175"/>
      <c r="M50" s="544"/>
      <c r="N50" s="175"/>
    </row>
    <row r="51" spans="1:14" ht="87" customHeight="1" x14ac:dyDescent="0.3">
      <c r="A51" s="191">
        <v>12</v>
      </c>
      <c r="B51" s="176" t="s">
        <v>555</v>
      </c>
      <c r="C51" s="176">
        <v>283</v>
      </c>
      <c r="D51" s="191" t="s">
        <v>350</v>
      </c>
      <c r="E51" s="164" t="s">
        <v>804</v>
      </c>
      <c r="F51" s="113" t="s">
        <v>805</v>
      </c>
      <c r="G51" s="146"/>
      <c r="H51" s="164" t="s">
        <v>806</v>
      </c>
      <c r="I51" s="176" t="s">
        <v>799</v>
      </c>
      <c r="J51" s="170">
        <v>31000000</v>
      </c>
      <c r="K51" s="191" t="s">
        <v>136</v>
      </c>
      <c r="L51" s="173" t="s">
        <v>807</v>
      </c>
      <c r="M51" s="542" t="s">
        <v>808</v>
      </c>
      <c r="N51" s="173" t="s">
        <v>809</v>
      </c>
    </row>
    <row r="52" spans="1:14" ht="53.4" customHeight="1" x14ac:dyDescent="0.3">
      <c r="A52" s="192"/>
      <c r="B52" s="177"/>
      <c r="C52" s="177"/>
      <c r="D52" s="192"/>
      <c r="E52" s="165"/>
      <c r="F52" s="96" t="s">
        <v>810</v>
      </c>
      <c r="G52" s="147"/>
      <c r="H52" s="165"/>
      <c r="I52" s="177"/>
      <c r="J52" s="171"/>
      <c r="K52" s="192"/>
      <c r="L52" s="174"/>
      <c r="M52" s="543"/>
      <c r="N52" s="174"/>
    </row>
    <row r="53" spans="1:14" ht="73.2" customHeight="1" x14ac:dyDescent="0.3">
      <c r="A53" s="192"/>
      <c r="B53" s="177"/>
      <c r="C53" s="177"/>
      <c r="D53" s="192"/>
      <c r="E53" s="166"/>
      <c r="F53" s="164" t="s">
        <v>811</v>
      </c>
      <c r="G53" s="147"/>
      <c r="H53" s="165"/>
      <c r="I53" s="177"/>
      <c r="J53" s="171"/>
      <c r="K53" s="192"/>
      <c r="L53" s="174"/>
      <c r="M53" s="543"/>
      <c r="N53" s="174"/>
    </row>
    <row r="54" spans="1:14" ht="40.200000000000003" customHeight="1" x14ac:dyDescent="0.3">
      <c r="A54" s="193"/>
      <c r="B54" s="178"/>
      <c r="C54" s="178"/>
      <c r="D54" s="193"/>
      <c r="E54" s="125"/>
      <c r="F54" s="166"/>
      <c r="G54" s="148"/>
      <c r="H54" s="166"/>
      <c r="I54" s="178"/>
      <c r="J54" s="172"/>
      <c r="K54" s="193"/>
      <c r="L54" s="175"/>
      <c r="M54" s="544"/>
      <c r="N54" s="175"/>
    </row>
    <row r="55" spans="1:14" ht="60" customHeight="1" x14ac:dyDescent="0.3">
      <c r="A55" s="191">
        <v>13</v>
      </c>
      <c r="B55" s="176" t="s">
        <v>555</v>
      </c>
      <c r="C55" s="176">
        <v>284</v>
      </c>
      <c r="D55" s="191" t="s">
        <v>331</v>
      </c>
      <c r="E55" s="164" t="s">
        <v>812</v>
      </c>
      <c r="F55" s="145" t="s">
        <v>813</v>
      </c>
      <c r="G55" s="164"/>
      <c r="H55" s="164" t="s">
        <v>814</v>
      </c>
      <c r="I55" s="176" t="s">
        <v>815</v>
      </c>
      <c r="J55" s="170">
        <v>168000000</v>
      </c>
      <c r="K55" s="191" t="s">
        <v>136</v>
      </c>
      <c r="L55" s="173" t="s">
        <v>816</v>
      </c>
      <c r="M55" s="542" t="s">
        <v>817</v>
      </c>
      <c r="N55" s="173" t="s">
        <v>319</v>
      </c>
    </row>
    <row r="56" spans="1:14" ht="39.6" customHeight="1" x14ac:dyDescent="0.3">
      <c r="A56" s="192"/>
      <c r="B56" s="177"/>
      <c r="C56" s="177"/>
      <c r="D56" s="192"/>
      <c r="E56" s="165"/>
      <c r="F56" s="145" t="s">
        <v>818</v>
      </c>
      <c r="G56" s="165"/>
      <c r="H56" s="165"/>
      <c r="I56" s="177"/>
      <c r="J56" s="171"/>
      <c r="K56" s="192"/>
      <c r="L56" s="174"/>
      <c r="M56" s="543"/>
      <c r="N56" s="174"/>
    </row>
    <row r="57" spans="1:14" ht="36" customHeight="1" x14ac:dyDescent="0.3">
      <c r="A57" s="192"/>
      <c r="B57" s="177"/>
      <c r="C57" s="177"/>
      <c r="D57" s="192"/>
      <c r="E57" s="166"/>
      <c r="F57" s="164" t="s">
        <v>819</v>
      </c>
      <c r="G57" s="165"/>
      <c r="H57" s="165"/>
      <c r="I57" s="177"/>
      <c r="J57" s="171"/>
      <c r="K57" s="192"/>
      <c r="L57" s="174"/>
      <c r="M57" s="543"/>
      <c r="N57" s="174"/>
    </row>
    <row r="58" spans="1:14" ht="32.4" customHeight="1" x14ac:dyDescent="0.3">
      <c r="A58" s="193"/>
      <c r="B58" s="178"/>
      <c r="C58" s="178"/>
      <c r="D58" s="193"/>
      <c r="E58" s="125"/>
      <c r="F58" s="166"/>
      <c r="G58" s="166"/>
      <c r="H58" s="166"/>
      <c r="I58" s="178"/>
      <c r="J58" s="172"/>
      <c r="K58" s="193"/>
      <c r="L58" s="175"/>
      <c r="M58" s="544"/>
      <c r="N58" s="175"/>
    </row>
    <row r="59" spans="1:14" ht="72" customHeight="1" x14ac:dyDescent="0.3">
      <c r="A59" s="191">
        <v>14</v>
      </c>
      <c r="B59" s="176" t="s">
        <v>555</v>
      </c>
      <c r="C59" s="176">
        <v>285</v>
      </c>
      <c r="D59" s="191" t="s">
        <v>820</v>
      </c>
      <c r="E59" s="164" t="s">
        <v>821</v>
      </c>
      <c r="F59" s="144" t="s">
        <v>822</v>
      </c>
      <c r="G59" s="146"/>
      <c r="H59" s="164" t="s">
        <v>823</v>
      </c>
      <c r="I59" s="176" t="s">
        <v>815</v>
      </c>
      <c r="J59" s="170">
        <v>8000000</v>
      </c>
      <c r="K59" s="191" t="s">
        <v>136</v>
      </c>
      <c r="L59" s="173" t="s">
        <v>824</v>
      </c>
      <c r="M59" s="542" t="s">
        <v>825</v>
      </c>
      <c r="N59" s="176" t="s">
        <v>563</v>
      </c>
    </row>
    <row r="60" spans="1:14" ht="40.200000000000003" customHeight="1" x14ac:dyDescent="0.3">
      <c r="A60" s="192"/>
      <c r="B60" s="177"/>
      <c r="C60" s="177"/>
      <c r="D60" s="192"/>
      <c r="E60" s="165"/>
      <c r="F60" s="145" t="s">
        <v>826</v>
      </c>
      <c r="G60" s="147"/>
      <c r="H60" s="165"/>
      <c r="I60" s="177"/>
      <c r="J60" s="171"/>
      <c r="K60" s="192"/>
      <c r="L60" s="174"/>
      <c r="M60" s="543"/>
      <c r="N60" s="177"/>
    </row>
    <row r="61" spans="1:14" ht="38.4" customHeight="1" x14ac:dyDescent="0.3">
      <c r="A61" s="192"/>
      <c r="B61" s="177"/>
      <c r="C61" s="177"/>
      <c r="D61" s="192"/>
      <c r="E61" s="166"/>
      <c r="F61" s="164" t="s">
        <v>827</v>
      </c>
      <c r="G61" s="147"/>
      <c r="H61" s="165"/>
      <c r="I61" s="177"/>
      <c r="J61" s="171"/>
      <c r="K61" s="192"/>
      <c r="L61" s="174"/>
      <c r="M61" s="543"/>
      <c r="N61" s="177"/>
    </row>
    <row r="62" spans="1:14" ht="39.6" customHeight="1" x14ac:dyDescent="0.3">
      <c r="A62" s="193"/>
      <c r="B62" s="178"/>
      <c r="C62" s="178"/>
      <c r="D62" s="193"/>
      <c r="E62" s="125"/>
      <c r="F62" s="166"/>
      <c r="G62" s="148"/>
      <c r="H62" s="166"/>
      <c r="I62" s="178"/>
      <c r="J62" s="172"/>
      <c r="K62" s="193"/>
      <c r="L62" s="175"/>
      <c r="M62" s="544"/>
      <c r="N62" s="178"/>
    </row>
    <row r="63" spans="1:14" ht="70.2" customHeight="1" x14ac:dyDescent="0.3">
      <c r="A63" s="191">
        <v>15</v>
      </c>
      <c r="B63" s="176" t="s">
        <v>555</v>
      </c>
      <c r="C63" s="176">
        <v>286</v>
      </c>
      <c r="D63" s="191" t="s">
        <v>828</v>
      </c>
      <c r="E63" s="164" t="s">
        <v>829</v>
      </c>
      <c r="F63" s="144" t="s">
        <v>830</v>
      </c>
      <c r="G63" s="146"/>
      <c r="H63" s="164" t="s">
        <v>831</v>
      </c>
      <c r="I63" s="176" t="s">
        <v>832</v>
      </c>
      <c r="J63" s="170">
        <v>6000000</v>
      </c>
      <c r="K63" s="191" t="s">
        <v>23</v>
      </c>
      <c r="L63" s="173" t="s">
        <v>833</v>
      </c>
      <c r="M63" s="542" t="s">
        <v>56</v>
      </c>
      <c r="N63" s="176" t="s">
        <v>337</v>
      </c>
    </row>
    <row r="64" spans="1:14" ht="42.6" customHeight="1" x14ac:dyDescent="0.3">
      <c r="A64" s="192"/>
      <c r="B64" s="177"/>
      <c r="C64" s="177"/>
      <c r="D64" s="192"/>
      <c r="E64" s="165"/>
      <c r="F64" s="145" t="s">
        <v>794</v>
      </c>
      <c r="G64" s="147"/>
      <c r="H64" s="165"/>
      <c r="I64" s="177"/>
      <c r="J64" s="171"/>
      <c r="K64" s="192"/>
      <c r="L64" s="174"/>
      <c r="M64" s="543"/>
      <c r="N64" s="177"/>
    </row>
    <row r="65" spans="1:14" ht="46.8" customHeight="1" x14ac:dyDescent="0.3">
      <c r="A65" s="192"/>
      <c r="B65" s="177"/>
      <c r="C65" s="177"/>
      <c r="D65" s="192"/>
      <c r="E65" s="166"/>
      <c r="F65" s="164" t="s">
        <v>84</v>
      </c>
      <c r="G65" s="147"/>
      <c r="H65" s="165"/>
      <c r="I65" s="177"/>
      <c r="J65" s="171"/>
      <c r="K65" s="192"/>
      <c r="L65" s="174"/>
      <c r="M65" s="543"/>
      <c r="N65" s="177"/>
    </row>
    <row r="66" spans="1:14" ht="38.4" customHeight="1" x14ac:dyDescent="0.3">
      <c r="A66" s="193"/>
      <c r="B66" s="178"/>
      <c r="C66" s="178"/>
      <c r="D66" s="193"/>
      <c r="E66" s="112"/>
      <c r="F66" s="166"/>
      <c r="G66" s="148"/>
      <c r="H66" s="166"/>
      <c r="I66" s="178"/>
      <c r="J66" s="172"/>
      <c r="K66" s="193"/>
      <c r="L66" s="175"/>
      <c r="M66" s="544"/>
      <c r="N66" s="178"/>
    </row>
  </sheetData>
  <mergeCells count="213">
    <mergeCell ref="L59:L62"/>
    <mergeCell ref="M59:M62"/>
    <mergeCell ref="N59:N62"/>
    <mergeCell ref="F61:F62"/>
    <mergeCell ref="A63:A66"/>
    <mergeCell ref="B63:B66"/>
    <mergeCell ref="C63:C66"/>
    <mergeCell ref="D63:D66"/>
    <mergeCell ref="E63:E65"/>
    <mergeCell ref="H63:H66"/>
    <mergeCell ref="I63:I66"/>
    <mergeCell ref="J63:J66"/>
    <mergeCell ref="K63:K66"/>
    <mergeCell ref="G63:G66"/>
    <mergeCell ref="L63:L66"/>
    <mergeCell ref="M63:M66"/>
    <mergeCell ref="N63:N66"/>
    <mergeCell ref="F65:F66"/>
    <mergeCell ref="A59:A62"/>
    <mergeCell ref="B59:B62"/>
    <mergeCell ref="C59:C62"/>
    <mergeCell ref="D59:D62"/>
    <mergeCell ref="E59:E61"/>
    <mergeCell ref="H59:H62"/>
    <mergeCell ref="I59:I62"/>
    <mergeCell ref="J59:J62"/>
    <mergeCell ref="K59:K62"/>
    <mergeCell ref="G59:G62"/>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H51:H54"/>
    <mergeCell ref="I51:I54"/>
    <mergeCell ref="J51:J54"/>
    <mergeCell ref="K51:K54"/>
    <mergeCell ref="G51:G54"/>
    <mergeCell ref="L43:L46"/>
    <mergeCell ref="M43:M46"/>
    <mergeCell ref="N43:N46"/>
    <mergeCell ref="F45:F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A43:A46"/>
    <mergeCell ref="B43:B46"/>
    <mergeCell ref="C43:C46"/>
    <mergeCell ref="D43:D46"/>
    <mergeCell ref="E43:E45"/>
    <mergeCell ref="H43:H46"/>
    <mergeCell ref="I43:I46"/>
    <mergeCell ref="J43:J46"/>
    <mergeCell ref="K43:K46"/>
    <mergeCell ref="G43:G46"/>
    <mergeCell ref="L35:L38"/>
    <mergeCell ref="M35:M38"/>
    <mergeCell ref="N35:N38"/>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A35:A38"/>
    <mergeCell ref="B35:B38"/>
    <mergeCell ref="C35:C38"/>
    <mergeCell ref="D35:D38"/>
    <mergeCell ref="E35:E37"/>
    <mergeCell ref="H35:H38"/>
    <mergeCell ref="I35:I38"/>
    <mergeCell ref="J35:J38"/>
    <mergeCell ref="K35:K38"/>
    <mergeCell ref="G35:G38"/>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19:A22"/>
    <mergeCell ref="B19:B22"/>
    <mergeCell ref="C19:C22"/>
    <mergeCell ref="D19:D22"/>
    <mergeCell ref="E19:E21"/>
    <mergeCell ref="H19:H22"/>
    <mergeCell ref="I19:I22"/>
    <mergeCell ref="J19:J22"/>
    <mergeCell ref="K19:K22"/>
    <mergeCell ref="G19:G22"/>
    <mergeCell ref="L11:L14"/>
    <mergeCell ref="M11:M14"/>
    <mergeCell ref="N11:N14"/>
    <mergeCell ref="F13:F14"/>
    <mergeCell ref="G7:G10"/>
    <mergeCell ref="G11:G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1:A14"/>
    <mergeCell ref="B11:B14"/>
    <mergeCell ref="C11:C14"/>
    <mergeCell ref="D11:D14"/>
    <mergeCell ref="E11:E13"/>
    <mergeCell ref="H11:H14"/>
    <mergeCell ref="I11:I14"/>
    <mergeCell ref="J11:J14"/>
    <mergeCell ref="K11:K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s>
  <printOptions gridLines="1"/>
  <pageMargins left="0.25" right="0.25" top="0.75" bottom="0.75" header="0.3" footer="0.3"/>
  <pageSetup paperSize="8" fitToWidth="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10</vt:i4>
      </vt:variant>
      <vt:variant>
        <vt:lpstr>Zone denumite</vt:lpstr>
      </vt:variant>
      <vt:variant>
        <vt:i4>10</vt:i4>
      </vt:variant>
    </vt:vector>
  </HeadingPairs>
  <TitlesOfParts>
    <vt:vector size="20" baseType="lpstr">
      <vt:lpstr>MS </vt:lpstr>
      <vt:lpstr>MDLPA</vt:lpstr>
      <vt:lpstr>MMSS</vt:lpstr>
      <vt:lpstr>MFTES </vt:lpstr>
      <vt:lpstr>MEDU</vt:lpstr>
      <vt:lpstr>MMAP</vt:lpstr>
      <vt:lpstr>MIPE</vt:lpstr>
      <vt:lpstr>MENERGIE</vt:lpstr>
      <vt:lpstr>MCULTURII</vt:lpstr>
      <vt:lpstr>MCID</vt:lpstr>
      <vt:lpstr>MCID!Zona_de_imprimat</vt:lpstr>
      <vt:lpstr>MCULTURII!Zona_de_imprimat</vt:lpstr>
      <vt:lpstr>MDLPA!Zona_de_imprimat</vt:lpstr>
      <vt:lpstr>MEDU!Zona_de_imprimat</vt:lpstr>
      <vt:lpstr>MENERGIE!Zona_de_imprimat</vt:lpstr>
      <vt:lpstr>'MFTES '!Zona_de_imprimat</vt:lpstr>
      <vt:lpstr>MIPE!Zona_de_imprimat</vt:lpstr>
      <vt:lpstr>MMAP!Zona_de_imprimat</vt:lpstr>
      <vt:lpstr>MMSS!Zona_de_imprimat</vt:lpstr>
      <vt:lpstr>'MS '!Zona_de_imprimat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Statia10</cp:lastModifiedBy>
  <cp:revision>31</cp:revision>
  <dcterms:created xsi:type="dcterms:W3CDTF">2022-06-15T05:50:36Z</dcterms:created>
  <dcterms:modified xsi:type="dcterms:W3CDTF">2023-01-10T15:08:47Z</dcterms:modified>
</cp:coreProperties>
</file>