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1" r:id="rId1"/>
  </sheets>
  <definedNames>
    <definedName name="_xlnm.Print_Titles" localSheetId="0">'contracte AS'!$1:$1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 l="1"/>
</calcChain>
</file>

<file path=xl/sharedStrings.xml><?xml version="1.0" encoding="utf-8"?>
<sst xmlns="http://schemas.openxmlformats.org/spreadsheetml/2006/main" count="38" uniqueCount="32">
  <si>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</si>
  <si>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</si>
  <si>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</si>
  <si>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</si>
  <si>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</si>
  <si>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</si>
  <si>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</si>
  <si>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</si>
  <si>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</si>
  <si>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</si>
  <si>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VRANCEA</t>
  </si>
  <si>
    <t>BOTOȘANI</t>
  </si>
  <si>
    <t>STĂUCENI</t>
  </si>
  <si>
    <t>Înființare rețea de distribuție gaze naturale în comuna Stăuceni, județul Botoșani</t>
  </si>
  <si>
    <t>CLUJ</t>
  </si>
  <si>
    <t>SÂNCRAIU</t>
  </si>
  <si>
    <t>Înființare rețea de alimentare cu gaze naturale în comuna Sâncraiu, județul Cluj</t>
  </si>
  <si>
    <t>COVASNA</t>
  </si>
  <si>
    <t>TÂRGU SECUIESC</t>
  </si>
  <si>
    <t>Înființarea, extinderea și modernizarea rețelei inteligente de distribuție a gazelor naturale, Municipiul Târgu Secuiesc, și satul aparținător Lunga, județul Covasna</t>
  </si>
  <si>
    <t>IAȘI</t>
  </si>
  <si>
    <t>DELENI</t>
  </si>
  <si>
    <t>Continuare lucrări înființare distribuție gaze naturale în comuna Deleni, județul Iași</t>
  </si>
  <si>
    <t>SIBIU</t>
  </si>
  <si>
    <t>RĂȘINARI</t>
  </si>
  <si>
    <t>Dezvoltarea de sisteme inteligente de distribuție a gazelor naturale în comuna Rășinari din jud. Sibiu</t>
  </si>
  <si>
    <t>TELEORMAN</t>
  </si>
  <si>
    <t>GRATIA</t>
  </si>
  <si>
    <t>Înființare sistem distribuție gaze naturale în comuna Gratia, județul Teleorman</t>
  </si>
  <si>
    <t>VULTURU</t>
  </si>
  <si>
    <t>Înființare rețea de distribuție gaze naturale în comuna Vulturu, județul Vrancea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</si>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</sst>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i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1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/>
    <xf numFmtId="4" fontId="1" fillId="0" borderId="5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4" fontId="1" fillId="0" borderId="18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A3" sqref="A3:A9"/>
    </sheetView>
  </sheetViews>
  <sheetFormatPr defaultRowHeight="18" x14ac:dyDescent="0.35"/>
  <cols>
    <col min="1" max="2" width="9.140625" style="2"/>
    <col min="3" max="3" width="16.7109375" style="2" customWidth="1"/>
    <col min="4" max="4" width="9.140625" style="2"/>
    <col min="5" max="5" width="13.28515625" style="2" bestFit="1" customWidth="1"/>
    <col min="6" max="6" width="13.140625" style="2" customWidth="1"/>
    <col min="7" max="7" width="41.140625" style="2" customWidth="1"/>
    <col min="8" max="8" width="9.140625" style="2"/>
    <col min="9" max="9" width="18.28515625" style="2" bestFit="1" customWidth="1"/>
    <col min="10" max="16384" width="9.140625" style="2"/>
  </cols>
  <sheetData>
    <row r="1" spans="1:9" ht="36.75" thickBot="1" x14ac:dyDescent="0.4">
      <c r="A1" s="15" t="s">
        <v>31</v>
      </c>
      <c r="B1" s="16" t="s">
        <v>1</v>
      </c>
      <c r="C1" s="17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9" t="s">
        <v>8</v>
      </c>
    </row>
    <row r="2" spans="1:9" ht="18.75" thickBot="1" x14ac:dyDescent="0.4">
      <c r="A2" s="7"/>
      <c r="B2" s="20" t="s">
        <v>9</v>
      </c>
      <c r="C2" s="21"/>
      <c r="D2" s="21"/>
      <c r="E2" s="21"/>
      <c r="F2" s="21"/>
      <c r="G2" s="21"/>
      <c r="H2" s="22">
        <f>COUNTA(H3:H1756)</f>
        <v>7</v>
      </c>
      <c r="I2" s="23">
        <f>SUM(I3:I9)</f>
        <v>247292623.47999999</v>
      </c>
    </row>
    <row r="3" spans="1:9" ht="54.75" thickBot="1" x14ac:dyDescent="0.4">
      <c r="A3" s="30">
        <v>1</v>
      </c>
      <c r="B3" s="24">
        <v>1319</v>
      </c>
      <c r="C3" s="25">
        <v>45064</v>
      </c>
      <c r="D3" s="26">
        <v>13675</v>
      </c>
      <c r="E3" s="27" t="s">
        <v>11</v>
      </c>
      <c r="F3" s="27" t="s">
        <v>12</v>
      </c>
      <c r="G3" s="27" t="s">
        <v>13</v>
      </c>
      <c r="H3" s="26" t="s">
        <v>0</v>
      </c>
      <c r="I3" s="28">
        <v>24166644.579999998</v>
      </c>
    </row>
    <row r="4" spans="1:9" ht="54.75" thickBot="1" x14ac:dyDescent="0.4">
      <c r="A4" s="31">
        <v>2</v>
      </c>
      <c r="B4" s="29">
        <v>1320</v>
      </c>
      <c r="C4" s="3">
        <v>45064</v>
      </c>
      <c r="D4" s="4">
        <v>14473</v>
      </c>
      <c r="E4" s="5" t="s">
        <v>14</v>
      </c>
      <c r="F4" s="5" t="s">
        <v>15</v>
      </c>
      <c r="G4" s="5" t="s">
        <v>16</v>
      </c>
      <c r="H4" s="4" t="s">
        <v>0</v>
      </c>
      <c r="I4" s="8">
        <v>27986382.219999999</v>
      </c>
    </row>
    <row r="5" spans="1:9" ht="90.75" thickBot="1" x14ac:dyDescent="0.4">
      <c r="A5" s="31">
        <v>3</v>
      </c>
      <c r="B5" s="29">
        <v>1321</v>
      </c>
      <c r="C5" s="3">
        <v>45064</v>
      </c>
      <c r="D5" s="4">
        <v>14643</v>
      </c>
      <c r="E5" s="5" t="s">
        <v>17</v>
      </c>
      <c r="F5" s="5" t="s">
        <v>18</v>
      </c>
      <c r="G5" s="5" t="s">
        <v>19</v>
      </c>
      <c r="H5" s="4" t="s">
        <v>0</v>
      </c>
      <c r="I5" s="8">
        <v>48127257.82</v>
      </c>
    </row>
    <row r="6" spans="1:9" ht="54.75" thickBot="1" x14ac:dyDescent="0.4">
      <c r="A6" s="31">
        <v>4</v>
      </c>
      <c r="B6" s="29">
        <v>1322</v>
      </c>
      <c r="C6" s="3">
        <v>45064</v>
      </c>
      <c r="D6" s="1">
        <v>13747</v>
      </c>
      <c r="E6" s="6" t="s">
        <v>20</v>
      </c>
      <c r="F6" s="5" t="s">
        <v>21</v>
      </c>
      <c r="G6" s="5" t="s">
        <v>22</v>
      </c>
      <c r="H6" s="4" t="s">
        <v>0</v>
      </c>
      <c r="I6" s="8">
        <v>34708429.229999997</v>
      </c>
    </row>
    <row r="7" spans="1:9" ht="54.75" thickBot="1" x14ac:dyDescent="0.4">
      <c r="A7" s="31">
        <v>5</v>
      </c>
      <c r="B7" s="29">
        <v>1323</v>
      </c>
      <c r="C7" s="3">
        <v>45064</v>
      </c>
      <c r="D7" s="1">
        <v>14714</v>
      </c>
      <c r="E7" s="6" t="s">
        <v>23</v>
      </c>
      <c r="F7" s="5" t="s">
        <v>24</v>
      </c>
      <c r="G7" s="5" t="s">
        <v>25</v>
      </c>
      <c r="H7" s="4" t="s">
        <v>0</v>
      </c>
      <c r="I7" s="8">
        <v>33347835.760000002</v>
      </c>
    </row>
    <row r="8" spans="1:9" ht="54.75" thickBot="1" x14ac:dyDescent="0.4">
      <c r="A8" s="31">
        <v>6</v>
      </c>
      <c r="B8" s="29">
        <v>1324</v>
      </c>
      <c r="C8" s="3">
        <v>45064</v>
      </c>
      <c r="D8" s="1">
        <v>14557</v>
      </c>
      <c r="E8" s="6" t="s">
        <v>26</v>
      </c>
      <c r="F8" s="5" t="s">
        <v>27</v>
      </c>
      <c r="G8" s="5" t="s">
        <v>28</v>
      </c>
      <c r="H8" s="4" t="s">
        <v>0</v>
      </c>
      <c r="I8" s="8">
        <v>34055997.060000002</v>
      </c>
    </row>
    <row r="9" spans="1:9" ht="54.75" thickBot="1" x14ac:dyDescent="0.4">
      <c r="A9" s="32">
        <v>7</v>
      </c>
      <c r="B9" s="9">
        <v>1325</v>
      </c>
      <c r="C9" s="10">
        <v>45064</v>
      </c>
      <c r="D9" s="11">
        <v>14728</v>
      </c>
      <c r="E9" s="12" t="s">
        <v>10</v>
      </c>
      <c r="F9" s="13" t="s">
        <v>29</v>
      </c>
      <c r="G9" s="13" t="s">
        <v>30</v>
      </c>
      <c r="H9" s="11" t="s">
        <v>0</v>
      </c>
      <c r="I9" s="14">
        <v>44900076.810000002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 AS</vt:lpstr>
      <vt:lpstr>'contracte 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2023-05-22T10:45:19Z</dcterms:modified>
</cp:coreProperties>
</file>