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carmen.buja\Downloads\"/>
    </mc:Choice>
  </mc:AlternateContent>
  <xr:revisionPtr revIDLastSave="0" documentId="13_ncr:1_{4EDAD941-703C-4218-B998-933253A4B190}" xr6:coauthVersionLast="47" xr6:coauthVersionMax="47" xr10:uidLastSave="{00000000-0000-0000-0000-000000000000}"/>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s="1"/>
  <c r="A5" i="1" s="1"/>
  <c r="A6" i="1" s="1"/>
  <c r="A7" i="1" s="1"/>
  <c r="A8" i="1" s="1"/>
</calcChain>
</file>

<file path=xl/sharedStrings.xml><?xml version="1.0" encoding="utf-8"?>
<sst xmlns="http://schemas.openxmlformats.org/spreadsheetml/2006/main" count="90" uniqueCount="57">
  <si>
    <t>Nr. crt.</t>
  </si>
  <si>
    <t>Motivare</t>
  </si>
  <si>
    <t>Municipiul Iași</t>
  </si>
  <si>
    <t>Organizația</t>
  </si>
  <si>
    <t>Descriere observație</t>
  </si>
  <si>
    <t>Județul Bihor</t>
  </si>
  <si>
    <r>
      <rPr>
        <b/>
        <sz val="11"/>
        <color theme="1"/>
        <rFont val="Calibri"/>
        <family val="2"/>
        <scheme val="minor"/>
      </rPr>
      <t>Secțiunea 5.2.2 ”Activități eligibile” (pag. 27)</t>
    </r>
    <r>
      <rPr>
        <sz val="11"/>
        <color theme="1"/>
        <rFont val="Calibri"/>
        <family val="2"/>
        <scheme val="minor"/>
      </rPr>
      <t xml:space="preserve">
”</t>
    </r>
    <r>
      <rPr>
        <i/>
        <sz val="11"/>
        <color theme="1"/>
        <rFont val="Calibri"/>
        <family val="2"/>
        <scheme val="minor"/>
      </rPr>
      <t>3. Dezvoltarea facilităților multimodale pentru transportul de pasageri  cu trenul metropolitan:
- construcție/reînnoire peroane, conform standardelor tehnice din Anexa nr. 14, inclusiv puncte noi de oprire, conform justificărilor din documentația tehnico-economică</t>
    </r>
    <r>
      <rPr>
        <sz val="11"/>
        <color theme="1"/>
        <rFont val="Calibri"/>
        <family val="2"/>
        <scheme val="minor"/>
      </rPr>
      <t xml:space="preserve">”.
</t>
    </r>
    <r>
      <rPr>
        <b/>
        <sz val="11"/>
        <color theme="1"/>
        <rFont val="Calibri"/>
        <family val="2"/>
        <scheme val="minor"/>
      </rPr>
      <t xml:space="preserve">Secțiunea 5.7 ”Alte cerințe de eligibilitate a proiectului (pag. 31) </t>
    </r>
    <r>
      <rPr>
        <sz val="11"/>
        <color theme="1"/>
        <rFont val="Calibri"/>
        <family val="2"/>
        <scheme val="minor"/>
      </rPr>
      <t xml:space="preserve">
</t>
    </r>
    <r>
      <rPr>
        <i/>
        <sz val="11"/>
        <color theme="1"/>
        <rFont val="Calibri"/>
        <family val="2"/>
        <scheme val="minor"/>
      </rPr>
      <t>”AM PoT va urmări dacă proiectul propus respectă standardele tehnice de proiectare pentru amenajarea facilităților incluse în Anexa nr. 14. Îndrumările sunt obligatorii, însă dacă solicitanții propun standarde superioare, acestea vor fi analizate de AM PT în vederea acordării avizului”.</t>
    </r>
    <r>
      <rPr>
        <sz val="11"/>
        <color theme="1"/>
        <rFont val="Calibri"/>
        <family val="2"/>
        <scheme val="minor"/>
      </rPr>
      <t xml:space="preserve">
Având în vedere ca există posibilitatea ca liniile de tren metropolitan să fie deservite exclusiv de material rulant de tip rame electrice a căror lungine este mult sub minim ul de 150m avut în vedere pentru lungimea peroanelor, vă rugăm să perimiteți adaptarea dimensiunilor și a caracteristicilor tehnice ale elementelor de infarstructură pentru astfel de situații.
*</t>
    </r>
    <r>
      <rPr>
        <b/>
        <sz val="11"/>
        <color theme="1"/>
        <rFont val="Calibri"/>
        <family val="2"/>
        <scheme val="minor"/>
      </rPr>
      <t xml:space="preserve">Anexa 14 </t>
    </r>
    <r>
      <rPr>
        <i/>
        <sz val="11"/>
        <color theme="1"/>
        <rFont val="Calibri"/>
        <family val="2"/>
        <scheme val="minor"/>
      </rPr>
      <t>”Peroanele vor avea o înălțime de 55 cm conform STI. Lungimea acestora va fi între 150 m și 250 , iar lățimea de minim 3.05 m (acești parametrii vor fi stabiliți în funcție de volumele de pasageri și de lungime trenurilor care vor avea oprire în stație – informații din SF). Finanțarea peronului se va face de către MTI”.</t>
    </r>
  </si>
  <si>
    <t>Referința din scrisoare</t>
  </si>
  <si>
    <t>I.</t>
  </si>
  <si>
    <t>II.</t>
  </si>
  <si>
    <t>III.</t>
  </si>
  <si>
    <t>IV.</t>
  </si>
  <si>
    <t>1.</t>
  </si>
  <si>
    <t>2.</t>
  </si>
  <si>
    <t>3.</t>
  </si>
  <si>
    <t>4.</t>
  </si>
  <si>
    <t>5.</t>
  </si>
  <si>
    <t>6.</t>
  </si>
  <si>
    <t>7.</t>
  </si>
  <si>
    <t>Scrisoare 
observații</t>
  </si>
  <si>
    <r>
      <rPr>
        <b/>
        <sz val="11"/>
        <color theme="1"/>
        <rFont val="Calibri"/>
        <family val="2"/>
        <scheme val="minor"/>
      </rPr>
      <t>Secțiunea 5.4 Valoarea minimă și maximă eligibilă/nerambursabilă a unui proiect (pag. 30)</t>
    </r>
    <r>
      <rPr>
        <sz val="11"/>
        <color theme="1"/>
        <rFont val="Calibri"/>
        <family val="2"/>
        <charset val="238"/>
        <scheme val="minor"/>
      </rPr>
      <t xml:space="preserve">
</t>
    </r>
    <r>
      <rPr>
        <i/>
        <sz val="11"/>
        <color theme="1"/>
        <rFont val="Calibri"/>
        <family val="2"/>
        <scheme val="minor"/>
      </rPr>
      <t xml:space="preserve">Valoarea maximă a finanțării acordate din FEDR este de 200 mil. Euro.
Valoarea maximă a finanțării acordate din Bugetul de stat este de 30,58 mil. Euro.
Beneficiarul va suporta din cheltuielile proprii:
-2% din valoarea cheltuielilor eligibile; 
-cheltuielile eligibile care depășesc 245,57 mil. Euro;
-alte cheltuieli care sunt prin natura lor neeligibile sau devin neeligibile pe parcursul implementării proiectului (ex. ca urmare a aplicării corecțiilor financiare). </t>
    </r>
    <r>
      <rPr>
        <sz val="11"/>
        <color theme="1"/>
        <rFont val="Calibri"/>
        <family val="2"/>
        <charset val="238"/>
        <scheme val="minor"/>
      </rPr>
      <t xml:space="preserve">
Vă rugăm să clarificați ce reprezintă pragul cheltuielilor eligibile de 245,57 mil. Euro</t>
    </r>
  </si>
  <si>
    <r>
      <rPr>
        <b/>
        <sz val="11"/>
        <color theme="1"/>
        <rFont val="Calibri"/>
        <family val="2"/>
        <scheme val="minor"/>
      </rPr>
      <t xml:space="preserve">Secțiunea 5.7 ”Alte cerințe de eligibilitate a proiectului (pag. 34) </t>
    </r>
    <r>
      <rPr>
        <sz val="11"/>
        <color theme="1"/>
        <rFont val="Calibri"/>
        <family val="2"/>
        <scheme val="minor"/>
      </rPr>
      <t xml:space="preserve">
</t>
    </r>
    <r>
      <rPr>
        <i/>
        <sz val="11"/>
        <color theme="1"/>
        <rFont val="Calibri"/>
        <family val="2"/>
        <scheme val="minor"/>
      </rPr>
      <t xml:space="preserve">Atenție!
Solicitanții vor depune contractul de servicii publice încheiat cu un operator de transport feroviar,  în conformitate cu prevederile OUG nr. 12/1998 în termen de </t>
    </r>
    <r>
      <rPr>
        <b/>
        <i/>
        <sz val="11"/>
        <color theme="1"/>
        <rFont val="Calibri"/>
        <family val="2"/>
        <scheme val="minor"/>
      </rPr>
      <t>12 luni de la încheierea contractului de finanțare</t>
    </r>
    <r>
      <rPr>
        <i/>
        <sz val="11"/>
        <color theme="1"/>
        <rFont val="Calibri"/>
        <family val="2"/>
        <scheme val="minor"/>
      </rPr>
      <t>.</t>
    </r>
    <r>
      <rPr>
        <sz val="11"/>
        <color theme="1"/>
        <rFont val="Calibri"/>
        <family val="2"/>
        <scheme val="minor"/>
      </rPr>
      <t xml:space="preserve">
Deoarece pot exista situații în care pentru a fi operaționale rutele de tren metropolitan, sunt necesare lucrări de reabilitare/modernizare/extindere de infrastructură, dar și achiziții de material rulant nou și nepoluant. Pe de altă parte, termenul de depunere trebuie raportat în primul rând la momentul semnării CSP pentru a se evita situațiile în care, deși există contract de finanțare, din diverse motive care nu țin de solicitant  (ex. contestații la procedura de selectare a operatorului de servicii de transport), contractul de servicii publice să fie încheiat la mai mult de 6 luni de la data semnării contractului de finanțare. În aceste condiții, vă solicităm modificarea termenului până la care vor trebui transmise contractele de servicii publice astfel:
</t>
    </r>
    <r>
      <rPr>
        <i/>
        <sz val="11"/>
        <color theme="1"/>
        <rFont val="Calibri"/>
        <family val="2"/>
        <scheme val="minor"/>
      </rPr>
      <t>Solicitanții vor depune contractul de servicii publice încheiat cu un operator de transport feroviar,  în conformitate cu prevederile OUG nr. 12/1998 în termen de</t>
    </r>
    <r>
      <rPr>
        <b/>
        <i/>
        <sz val="11"/>
        <color theme="1"/>
        <rFont val="Calibri"/>
        <family val="2"/>
        <scheme val="minor"/>
      </rPr>
      <t xml:space="preserve"> 12 luni de la finalizarea proiectului</t>
    </r>
    <r>
      <rPr>
        <i/>
        <sz val="11"/>
        <color theme="1"/>
        <rFont val="Calibri"/>
        <family val="2"/>
        <scheme val="minor"/>
      </rPr>
      <t>.</t>
    </r>
  </si>
  <si>
    <t>fără referință</t>
  </si>
  <si>
    <r>
      <rPr>
        <b/>
        <sz val="11"/>
        <color theme="1"/>
        <rFont val="Calibri"/>
        <family val="2"/>
        <scheme val="minor"/>
      </rPr>
      <t xml:space="preserve">Observație generală: </t>
    </r>
    <r>
      <rPr>
        <sz val="11"/>
        <color theme="1"/>
        <rFont val="Calibri"/>
        <family val="2"/>
        <scheme val="minor"/>
      </rPr>
      <t xml:space="preserve">Investițiile finanțate prin acest apel de proiecte urmând a fi derulate de către autorități ale administrației publice locale, este necesar a fi respectate prevederile Legii 273/2006 privind finanțale publice locale și nu prevederile Legii 500/2002 privind finanțele publice (ex. </t>
    </r>
    <r>
      <rPr>
        <b/>
        <sz val="11"/>
        <color theme="1"/>
        <rFont val="Calibri"/>
        <family val="2"/>
        <scheme val="minor"/>
      </rPr>
      <t>pag. 26 Cerințe generale privind eligibilitatea activităților</t>
    </r>
    <r>
      <rPr>
        <sz val="11"/>
        <color theme="1"/>
        <rFont val="Calibri"/>
        <family val="2"/>
        <scheme val="minor"/>
      </rPr>
      <t xml:space="preserve"> - pct. 11; </t>
    </r>
    <r>
      <rPr>
        <b/>
        <sz val="11"/>
        <color theme="1"/>
        <rFont val="Calibri"/>
        <family val="2"/>
        <scheme val="minor"/>
      </rPr>
      <t xml:space="preserve">pag. 41, Anexe și documente obligatorii la depunerea cererii </t>
    </r>
    <r>
      <rPr>
        <sz val="11"/>
        <color theme="1"/>
        <rFont val="Calibri"/>
        <family val="2"/>
        <scheme val="minor"/>
      </rPr>
      <t>- pct. 3)</t>
    </r>
  </si>
  <si>
    <t>transmisă electronic în data de 12.06.2023
DGPET: 20938/19.06.2023</t>
  </si>
  <si>
    <t>13074/12.06.2023
DGPET: 20939/19.06.2023</t>
  </si>
  <si>
    <r>
      <rPr>
        <b/>
        <sz val="11"/>
        <color theme="1"/>
        <rFont val="Calibri"/>
        <family val="2"/>
        <scheme val="minor"/>
      </rPr>
      <t>Secțiunea 5.2.2 ”Activități eligibile” (pag. 26)</t>
    </r>
    <r>
      <rPr>
        <sz val="11"/>
        <color theme="1"/>
        <rFont val="Calibri"/>
        <family val="2"/>
        <charset val="238"/>
        <scheme val="minor"/>
      </rPr>
      <t xml:space="preserve">
</t>
    </r>
    <r>
      <rPr>
        <i/>
        <sz val="11"/>
        <color theme="1"/>
        <rFont val="Calibri"/>
        <family val="2"/>
        <scheme val="minor"/>
      </rPr>
      <t>construcție racorduri / linii de încrucișare / tragere / rebrusment în limita maximă însumată de 1 kilometru;</t>
    </r>
    <r>
      <rPr>
        <sz val="11"/>
        <color theme="1"/>
        <rFont val="Calibri"/>
        <family val="2"/>
        <charset val="238"/>
        <scheme val="minor"/>
      </rPr>
      <t xml:space="preserve">
Proiectul avut în vedere de către UAT Județul Bihor de realizare a rețelei de tren metropolitan de tip tram-train presupune construirea a cel puți trei racorduri între liniile de cale ferată din zona metropolitană și rețeaua de linii de tramvai din interiorul Mun. Oradea în vederea asigurării interoperabilității acestor două sisteme. Aceste racorduri au lungimi cuprinse între 0,8 și 1,2 km. În această situație vă rugăm să aveți în vedere </t>
    </r>
    <r>
      <rPr>
        <b/>
        <u/>
        <sz val="11"/>
        <color theme="1"/>
        <rFont val="Calibri"/>
        <family val="2"/>
        <scheme val="minor"/>
      </rPr>
      <t>modificarea lungimii maxime a racordurilor ce pot fi construite astfel încât să nu depășească 1,5 km/racord, iar limita maximă însumată să fie de 5 km</t>
    </r>
    <r>
      <rPr>
        <sz val="11"/>
        <color theme="1"/>
        <rFont val="Calibri"/>
        <family val="2"/>
        <charset val="238"/>
        <scheme val="minor"/>
      </rPr>
      <t>.</t>
    </r>
  </si>
  <si>
    <r>
      <rPr>
        <sz val="11"/>
        <color theme="1"/>
        <rFont val="Calibri"/>
        <family val="2"/>
        <charset val="238"/>
        <scheme val="minor"/>
      </rPr>
      <t>Este necesară clarificarea următorului text: „</t>
    </r>
    <r>
      <rPr>
        <i/>
        <sz val="11"/>
        <color theme="1"/>
        <rFont val="Calibri"/>
        <family val="2"/>
        <charset val="238"/>
        <scheme val="minor"/>
      </rPr>
      <t xml:space="preserve">Pentru implementarea proiectelor și exploatarea bunurilor incluse în lista aprobată prin OMTI UAT/ADI dobândesc, cu titlu gratuit, </t>
    </r>
    <r>
      <rPr>
        <b/>
        <i/>
        <u/>
        <sz val="11"/>
        <color theme="1"/>
        <rFont val="Calibri"/>
        <family val="2"/>
        <scheme val="minor"/>
      </rPr>
      <t>un drept real privind administrarea și realizarea de lucrări</t>
    </r>
    <r>
      <rPr>
        <i/>
        <sz val="11"/>
        <color theme="1"/>
        <rFont val="Calibri"/>
        <family val="2"/>
        <charset val="238"/>
        <scheme val="minor"/>
      </rPr>
      <t xml:space="preserve">, pe perioada în care bunurile sau infrastructura feroviară este în concesiunea sau administrarea companiei naționale înființate potrivit prevederilor prezentei ordonanțe de urgență. Compania națională are dreptul de a înceta oricând parteneriatul, în baza unei notificări prealabile, în vederea implementării unor proiecte de dezvoltare a infrastructurii feroviare publice.”
</t>
    </r>
    <r>
      <rPr>
        <sz val="11"/>
        <color theme="1"/>
        <rFont val="Calibri"/>
        <family val="2"/>
        <scheme val="minor"/>
      </rPr>
      <t>Justificare: Conform întâlnirilor de lucru cu echipa CFR Iași nu este posibil acordarea unui drept real pentru realizarea lucrărilor.</t>
    </r>
  </si>
  <si>
    <r>
      <t xml:space="preserve">Schimbarea principiului din „primul venit, primul servit” în principiul de </t>
    </r>
    <r>
      <rPr>
        <b/>
        <u/>
        <sz val="11"/>
        <color theme="1"/>
        <rFont val="Calibri"/>
        <family val="2"/>
        <scheme val="minor"/>
      </rPr>
      <t>alocare pentru fiecare zonă identificată în analiza multicriterială</t>
    </r>
    <r>
      <rPr>
        <sz val="11"/>
        <color theme="1"/>
        <rFont val="Calibri"/>
        <family val="2"/>
        <charset val="238"/>
        <scheme val="minor"/>
      </rPr>
      <t>, respectiv pe municipii reședință de județ cu peste 100.000 loc/nod urban.
*(</t>
    </r>
    <r>
      <rPr>
        <b/>
        <sz val="11"/>
        <color theme="1"/>
        <rFont val="Calibri"/>
        <family val="2"/>
        <scheme val="minor"/>
      </rPr>
      <t>Secțiunea 3.1 Tipul de apel, pag. 13</t>
    </r>
    <r>
      <rPr>
        <sz val="11"/>
        <color theme="1"/>
        <rFont val="Calibri"/>
        <family val="2"/>
        <charset val="238"/>
        <scheme val="minor"/>
      </rPr>
      <t>)</t>
    </r>
  </si>
  <si>
    <r>
      <t xml:space="preserve">Eliminare </t>
    </r>
    <r>
      <rPr>
        <b/>
        <sz val="11"/>
        <color theme="1"/>
        <rFont val="Calibri"/>
        <family val="2"/>
        <scheme val="minor"/>
      </rPr>
      <t>paragraf cap. 3.2. pag. 13</t>
    </r>
    <r>
      <rPr>
        <sz val="11"/>
        <color theme="1"/>
        <rFont val="Calibri"/>
        <family val="2"/>
        <charset val="238"/>
        <scheme val="minor"/>
      </rPr>
      <t>: „</t>
    </r>
    <r>
      <rPr>
        <i/>
        <sz val="11"/>
        <color theme="1"/>
        <rFont val="Calibri"/>
        <family val="2"/>
        <charset val="238"/>
        <scheme val="minor"/>
      </rPr>
      <t>Responsabilitatea operării și întreținerii trenurilor metropolitane după finalizarea implementării proiectelor se asigură de către unitățile administrativ-teritoriale competente pe baza unor contracte de servicii publice încheiate în conformitate cu prevederile OUG nr. 12/1998.”</t>
    </r>
  </si>
  <si>
    <r>
      <t xml:space="preserve">Modificarea următorului text de la </t>
    </r>
    <r>
      <rPr>
        <b/>
        <sz val="11"/>
        <color theme="1"/>
        <rFont val="Calibri"/>
        <family val="2"/>
        <scheme val="minor"/>
      </rPr>
      <t>punctul 5.2.2, pct. 3, pagina 27</t>
    </r>
    <r>
      <rPr>
        <sz val="11"/>
        <color theme="1"/>
        <rFont val="Calibri"/>
        <family val="2"/>
        <charset val="238"/>
        <scheme val="minor"/>
      </rPr>
      <t>, „</t>
    </r>
    <r>
      <rPr>
        <i/>
        <sz val="11"/>
        <color theme="1"/>
        <rFont val="Calibri"/>
        <family val="2"/>
        <scheme val="minor"/>
      </rPr>
      <t>construcția/modernizarea căilor de acces pentru călători de la peron la trama stradală, la park&amp;bike&amp;ride, la clădiri etc., î</t>
    </r>
    <r>
      <rPr>
        <b/>
        <i/>
        <u/>
        <sz val="11"/>
        <color theme="1"/>
        <rFont val="Calibri"/>
        <family val="2"/>
        <scheme val="minor"/>
      </rPr>
      <t>n limita a 100 m,</t>
    </r>
    <r>
      <rPr>
        <i/>
        <sz val="11"/>
        <color theme="1"/>
        <rFont val="Calibri"/>
        <family val="2"/>
        <scheme val="minor"/>
      </rPr>
      <t xml:space="preserve"> </t>
    </r>
    <r>
      <rPr>
        <sz val="11"/>
        <color theme="1"/>
        <rFont val="Calibri"/>
        <family val="2"/>
        <scheme val="minor"/>
      </rPr>
      <t>cu următorul cuprins:</t>
    </r>
    <r>
      <rPr>
        <i/>
        <sz val="11"/>
        <color theme="1"/>
        <rFont val="Calibri"/>
        <family val="2"/>
        <scheme val="minor"/>
      </rPr>
      <t xml:space="preserve"> construcția/modernizarea căilor de acces pentru călători de la peron la trama stradală, la park&amp;bike&amp;ride, la clădiri etc</t>
    </r>
    <r>
      <rPr>
        <sz val="11"/>
        <color theme="1"/>
        <rFont val="Calibri"/>
        <family val="2"/>
        <charset val="238"/>
        <scheme val="minor"/>
      </rPr>
      <t>.</t>
    </r>
  </si>
  <si>
    <r>
      <t xml:space="preserve">Modificarea următorului text de la </t>
    </r>
    <r>
      <rPr>
        <b/>
        <sz val="11"/>
        <color theme="1"/>
        <rFont val="Calibri"/>
        <family val="2"/>
        <scheme val="minor"/>
      </rPr>
      <t>punctul 5.2.2 pct. 1, pagina 26</t>
    </r>
    <r>
      <rPr>
        <sz val="11"/>
        <color theme="1"/>
        <rFont val="Calibri"/>
        <family val="2"/>
        <charset val="238"/>
        <scheme val="minor"/>
      </rPr>
      <t>, „</t>
    </r>
    <r>
      <rPr>
        <i/>
        <sz val="11"/>
        <color theme="1"/>
        <rFont val="Calibri"/>
        <family val="2"/>
        <scheme val="minor"/>
      </rPr>
      <t xml:space="preserve">construcție nouă / modernizare / reînnoire treceri la nivel, inclusiv instalații destinate asigurării siguranței traficului rutier și al pietonilor” </t>
    </r>
    <r>
      <rPr>
        <sz val="11"/>
        <color theme="1"/>
        <rFont val="Calibri"/>
        <family val="2"/>
        <scheme val="minor"/>
      </rPr>
      <t>cu următorul cuprins:</t>
    </r>
    <r>
      <rPr>
        <i/>
        <sz val="11"/>
        <color theme="1"/>
        <rFont val="Calibri"/>
        <family val="2"/>
        <scheme val="minor"/>
      </rPr>
      <t xml:space="preserve"> „construcție nouă / modernizare / reînnoire treceri la nivel, inclusiv instalații destinate asigurării siguranței traficului rutier și al pietonilor, </t>
    </r>
    <r>
      <rPr>
        <b/>
        <i/>
        <u/>
        <sz val="11"/>
        <color theme="1"/>
        <rFont val="Calibri"/>
        <family val="2"/>
        <scheme val="minor"/>
      </rPr>
      <t>respectiv pasarele pietonale și sau pasaje pietonale, împrejmuiri zone de siguranță feroviară</t>
    </r>
    <r>
      <rPr>
        <sz val="11"/>
        <color theme="1"/>
        <rFont val="Calibri"/>
        <family val="2"/>
        <charset val="238"/>
        <scheme val="minor"/>
      </rPr>
      <t>.
*(</t>
    </r>
    <r>
      <rPr>
        <b/>
        <sz val="11"/>
        <color theme="1"/>
        <rFont val="Calibri"/>
        <family val="2"/>
        <scheme val="minor"/>
      </rPr>
      <t>Secțiunea 5.2.2 Activități eligibile, pag.26</t>
    </r>
    <r>
      <rPr>
        <sz val="11"/>
        <color theme="1"/>
        <rFont val="Calibri"/>
        <family val="2"/>
        <charset val="238"/>
        <scheme val="minor"/>
      </rPr>
      <t>).</t>
    </r>
  </si>
  <si>
    <r>
      <t xml:space="preserve">Modificarea următorului text: </t>
    </r>
    <r>
      <rPr>
        <i/>
        <sz val="11"/>
        <color theme="1"/>
        <rFont val="Calibri"/>
        <family val="2"/>
        <scheme val="minor"/>
      </rPr>
      <t>Construcția unei remize în limita a 1 km de cale ferată nouă (inclusiv accesul la aceasta), dacă aceasta este necesară (nu este eligibilă construcția de clădiri noi)</t>
    </r>
    <r>
      <rPr>
        <sz val="11"/>
        <color theme="1"/>
        <rFont val="Calibri"/>
        <family val="2"/>
        <charset val="238"/>
        <scheme val="minor"/>
      </rPr>
      <t xml:space="preserve"> cu următorul cuprins: </t>
    </r>
    <r>
      <rPr>
        <i/>
        <sz val="11"/>
        <color theme="1"/>
        <rFont val="Calibri"/>
        <family val="2"/>
        <scheme val="minor"/>
      </rPr>
      <t>Construcția unei remize în limita a 1 km de cale ferată nouă (inclusiv accesul la aceasta), dacă aceasta este necesară (nu este eligibilă construcția de clădiri noi)</t>
    </r>
    <r>
      <rPr>
        <sz val="11"/>
        <color theme="1"/>
        <rFont val="Calibri"/>
        <family val="2"/>
        <charset val="238"/>
        <scheme val="minor"/>
      </rPr>
      <t xml:space="preserve">.
</t>
    </r>
    <r>
      <rPr>
        <b/>
        <sz val="11"/>
        <color theme="1"/>
        <rFont val="Calibri"/>
        <family val="2"/>
        <scheme val="minor"/>
      </rPr>
      <t>*(Secțiunea 5.2.2 Activități eligibile, pag. 26).</t>
    </r>
  </si>
  <si>
    <t>Acceptată/
Respinsă</t>
  </si>
  <si>
    <t>Respinsă</t>
  </si>
  <si>
    <t>Acceptată</t>
  </si>
  <si>
    <r>
      <t>Este necesară clarificarea următorului text: „</t>
    </r>
    <r>
      <rPr>
        <i/>
        <sz val="11"/>
        <rFont val="Calibri"/>
        <family val="2"/>
        <scheme val="minor"/>
      </rPr>
      <t xml:space="preserve">Persoana </t>
    </r>
    <r>
      <rPr>
        <b/>
        <i/>
        <u/>
        <sz val="11"/>
        <rFont val="Calibri"/>
        <family val="2"/>
        <scheme val="minor"/>
      </rPr>
      <t>care creează și administrează</t>
    </r>
    <r>
      <rPr>
        <i/>
        <sz val="11"/>
        <rFont val="Calibri"/>
        <family val="2"/>
        <scheme val="minor"/>
      </rPr>
      <t xml:space="preserve"> entitatea juridică (solicitant de finanțare) – este singura care poate</t>
    </r>
    <r>
      <rPr>
        <sz val="11"/>
        <rFont val="Calibri"/>
        <family val="2"/>
        <scheme val="minor"/>
      </rPr>
      <t>”
Propunere: „</t>
    </r>
    <r>
      <rPr>
        <i/>
        <sz val="11"/>
        <rFont val="Calibri"/>
        <family val="2"/>
        <scheme val="minor"/>
      </rPr>
      <t xml:space="preserve">Persoana </t>
    </r>
    <r>
      <rPr>
        <b/>
        <i/>
        <u/>
        <sz val="11"/>
        <rFont val="Calibri"/>
        <family val="2"/>
        <scheme val="minor"/>
      </rPr>
      <t>care reprezintă</t>
    </r>
    <r>
      <rPr>
        <i/>
        <sz val="11"/>
        <rFont val="Calibri"/>
        <family val="2"/>
        <scheme val="minor"/>
      </rPr>
      <t xml:space="preserve"> entitatea juridică (solicitant de finanțare) – este singura care poate:</t>
    </r>
    <r>
      <rPr>
        <sz val="11"/>
        <rFont val="Calibri"/>
        <family val="2"/>
        <scheme val="minor"/>
      </rPr>
      <t>”
*(</t>
    </r>
    <r>
      <rPr>
        <b/>
        <sz val="11"/>
        <rFont val="Calibri"/>
        <family val="2"/>
        <scheme val="minor"/>
      </rPr>
      <t>Secțiunea 7.5 Aspecte administrative privind depunerea cererii de finanțare, pag. 43</t>
    </r>
    <r>
      <rPr>
        <sz val="11"/>
        <rFont val="Calibri"/>
        <family val="2"/>
        <scheme val="minor"/>
      </rPr>
      <t>).</t>
    </r>
  </si>
  <si>
    <t>Parțial acceptată</t>
  </si>
  <si>
    <t>Beneficiarul poate construi /moderniza căi de acces pentru călători de la peron la trama stradală, la park&amp;bike&amp;ride, la clădiri etc. mai extinse, însă ceea ce depășește lungimea de 100 m rămâne în sarcina UAT.</t>
  </si>
  <si>
    <t>Se vor face înclocuirile corespunzătoare în GS.</t>
  </si>
  <si>
    <t>Municipiul Alba Iulia</t>
  </si>
  <si>
    <t>69096/12.06.2023
DGPET: 20940/19.06.2023</t>
  </si>
  <si>
    <t>Propunere 1</t>
  </si>
  <si>
    <r>
      <t xml:space="preserve">GHID: 2.2 Prioritatea/Fond/Obiectiv de politică/Obiectiv specific
</t>
    </r>
    <r>
      <rPr>
        <i/>
        <sz val="11"/>
        <color theme="1"/>
        <rFont val="Calibri"/>
        <family val="2"/>
        <scheme val="minor"/>
      </rPr>
      <t>În cadrul PI, pentru identificarea necesității naționale și a ierarhizării obiective a nevoilor privind implementarea trenului metropolitan, s-a aplicat o metodologie unitară pentru toate municipiile reședință de județ, care a avut în vedere o analiză multicriterială bazată pe informații complexe care alcătuiesc o bază de date GIS (Sisteme Informatice Geografice) complexă și comprehensivă, care a permis aplicarea unei funcții scor în mod coerent și echidistant față de toate cele 42 de municipii reședință de județ.</t>
    </r>
    <r>
      <rPr>
        <sz val="11"/>
        <color theme="1"/>
        <rFont val="Calibri"/>
        <family val="2"/>
        <scheme val="minor"/>
      </rPr>
      <t xml:space="preserve">
PROPUNERE: Extinderea analizei multicriteriale, asupra Zonelor urbane funcționale cu potențial de dezvoltare tren metropolitan, în vederea identificării celor care pot fi incluse în categoria solicitanților eligibili.</t>
    </r>
  </si>
  <si>
    <t>Propunere 2</t>
  </si>
  <si>
    <r>
      <t xml:space="preserve">GHID: 5.1.2 Categorii de solicitanți eligibili
</t>
    </r>
    <r>
      <rPr>
        <i/>
        <sz val="11"/>
        <color theme="1"/>
        <rFont val="Calibri"/>
        <family val="2"/>
        <scheme val="minor"/>
      </rPr>
      <t>Solicitanții eligibili în cadrul apelului sunt:
- unități administrativ-teritoriale – municipii reședință de județ cu peste 100.000 de locuitori/noduri urbane în parteneriat cu CFR-S.A.;
- unități administrativ-teritoriale – județe, în parteneriat cu CFR-S.A.;
- asociații de dezvoltare intercomunitară constituite între municipii reședință de județ cu peste 100.000 de locuitori/noduri urbane și alte unități administrativ teritoriale în parteneriat cu CFR S.A.</t>
    </r>
    <r>
      <rPr>
        <sz val="11"/>
        <color theme="1"/>
        <rFont val="Calibri"/>
        <family val="2"/>
        <scheme val="minor"/>
      </rPr>
      <t xml:space="preserve">
PROPUNERE: Includerea în secțiunea 5.1.2, a Zonelor urbane funcționale cu potențial de dezvoltare tren metropolitan.</t>
    </r>
  </si>
  <si>
    <t>Alocarea FEDR disponibilă pentru dezvoltarea trenurilor metropolitane este insuficientă pentru implementarea acestui serviciu la nivelul tuturor celor 22 de noduri urbane din România, iar reducerea valorii maxime a cofinanării alocate nu ar putea susține dezvoltarea unor servicii de tren metropolitan la un nivel calitativ satisfăcător și funcțional la nivelul tuturor celor 22 de municipii reședință de județ.</t>
  </si>
  <si>
    <t>Conform completărilor din 2023 aduse la OUG nr. 12/1998, prin introducerea art. 11^2 alin. (1), UAT/ADI, în baza documentațiilor tehnico-economice elaborate, pot propune MTI constituirea de parteneriate pentru implementarea de proiecte și exploatarea bunurilor pe infrastructura feroviară publică și, după caz, pe bunuri din domeniul public al statului aflate în administrarea sau concesiunea CFR privind: a) serviciul public de transport feroviar de călători de interes local; b) infrastructura feroviară publică (....). Parteneriatele se constituie în conformitate cu normele aprobare prin HG nr. 187/2023.
Pentru implementarea proiectelor și exploatarea bunurilor, UAT/ADI dobândesc, cu titlu gratuit, un drept real privind administrarea și realizarea de lucrări pe perioada în care bunurile sau infrastructura feroviară este în concesiunea sau administrarea CFR.
La încetarea parteneriatului , bunurile dobândite de UAT/ADI rezultate în urma implementării parteneriatelor, sunt trecute în domeniul public/privat al statului, după caz art. 11^2 din OUG 12/2023).</t>
  </si>
  <si>
    <t>Propunerea de modificare nu aduce niciun element nou față de textul inițial, iar acest aspect adus la cunoștința UAT Mun. Iași  în data de 20 iunie 2023 a fiind transmisă  o solicitare de clarificare în acest sens., însă până la data publicării prezentei, UAT nu a comunicat un răspuns.</t>
  </si>
  <si>
    <t>Punctul 5.2.2 pct. 1, pagina 26 din GS va avea următorul cuprins: „construcție nouă / modernizare / reînnoire treceri la nivel, inclusiv instalații destinate asigurării siguranței traficului rutier și al pietonilor, respectiv pasarele pietonale și sau pasaje pietonale”. Împrejmuirile zonelor de siguranță feroviară nu vor fi finanțate din FEDR/FC, întrucât 
lungimea sectoarelor de cale ferată destinată trenului metropolitan va fi una semnificativă, iar acest tip de investiție este costisitoare. Cu toate acestea, în zonele intens circulate pot fi amplasate panouri fonoabsorbante,  așa cum se menționează în Anexa 14 la GS, care pot îndeplini și funcția de protecție a pietonilor.</t>
  </si>
  <si>
    <t>Având în vedere legislația în vigoare în domeniul serviciilor feroviare, precum și prevederile Regulamentului 1060/2021, operarea și întreținerea investițiilor realizate din fonduri europene intră în responsabilitatea beneficiarilor pentru o perioadă de 5 ani. În acest sens, este inlusă va fi inclusă o prevedere și în contractul de finanțare. În cazul în care, în termen de 5 ani de la plata finală realizată către beneficiar, intervine o  modificare substanțială care afectează natura, obiectivele sau condițiile de implementare a operațiunii și care ar conduce la subminarea obiectivelor inițiale ale acesteia, sumele primite se rambursează bugetului UE.</t>
  </si>
  <si>
    <t>Se va preciza în GS că lungimea racordului/racordurilor poate fi mai lungă de 1 km, însă din fonduri eurpene se va finanța doar construirea unui km de racord.</t>
  </si>
  <si>
    <r>
      <t xml:space="preserve">Textul actual al Anexei 14 acoperă această solicitare. Așa cum se menționează în Anexa 14,” </t>
    </r>
    <r>
      <rPr>
        <i/>
        <sz val="11"/>
        <color theme="1"/>
        <rFont val="Calibri"/>
        <family val="2"/>
        <scheme val="minor"/>
      </rPr>
      <t xml:space="preserve">Față de standardele de mai jos, </t>
    </r>
    <r>
      <rPr>
        <b/>
        <i/>
        <sz val="11"/>
        <color theme="1"/>
        <rFont val="Calibri"/>
        <family val="2"/>
        <scheme val="minor"/>
      </rPr>
      <t>solicitanții pot prezenta soluții diferite</t>
    </r>
    <r>
      <rPr>
        <i/>
        <sz val="11"/>
        <color theme="1"/>
        <rFont val="Calibri"/>
        <family val="2"/>
        <scheme val="minor"/>
      </rPr>
      <t xml:space="preserve">, superioare din punct de vedere tehnic sau </t>
    </r>
    <r>
      <rPr>
        <b/>
        <i/>
        <sz val="11"/>
        <color theme="1"/>
        <rFont val="Calibri"/>
        <family val="2"/>
        <scheme val="minor"/>
      </rPr>
      <t>fundamentate</t>
    </r>
    <r>
      <rPr>
        <i/>
        <sz val="11"/>
        <color theme="1"/>
        <rFont val="Calibri"/>
        <family val="2"/>
        <scheme val="minor"/>
      </rPr>
      <t>, acestea urmând a fi analizate de AM PT  în procedura de avizare prealabilă a studiului de fezabilitate  descrisă la pct. 3,9 din Ghidul solicitantului</t>
    </r>
    <r>
      <rPr>
        <sz val="11"/>
        <color theme="1"/>
        <rFont val="Calibri"/>
        <family val="2"/>
        <scheme val="minor"/>
      </rPr>
      <t>”. Astfel, orice modificare privind lungimea peroanelor va fi susținută prin modelul de trafic ale cărui concluzii vor urmări două elemente: (a) lungimea materialului rulant în funcție de traficul estimat și (b) posibilitatea de cuplare a mai multor ram</t>
    </r>
    <r>
      <rPr>
        <sz val="11"/>
        <rFont val="Calibri"/>
        <family val="2"/>
        <scheme val="minor"/>
      </rPr>
      <t>e EMU</t>
    </r>
    <r>
      <rPr>
        <sz val="11"/>
        <color theme="1"/>
        <rFont val="Calibri"/>
        <family val="2"/>
        <scheme val="minor"/>
      </rPr>
      <t xml:space="preserve"> în comandă multiplă, care să definească lungimea necesară a peronului. In funcție de rezultatul studiului de trafic se poate defini lungimea peroanelor.</t>
    </r>
  </si>
  <si>
    <r>
      <t>”</t>
    </r>
    <r>
      <rPr>
        <i/>
        <sz val="11"/>
        <rFont val="Calibri"/>
        <family val="2"/>
        <scheme val="minor"/>
      </rPr>
      <t>cheltuielile eligibile care depășesc 245,57 mil. Euro</t>
    </r>
    <r>
      <rPr>
        <sz val="11"/>
        <rFont val="Calibri"/>
        <family val="2"/>
        <scheme val="minor"/>
      </rPr>
      <t>” se va înlocui cu ”</t>
    </r>
    <r>
      <rPr>
        <i/>
        <sz val="11"/>
        <rFont val="Calibri"/>
        <family val="2"/>
        <scheme val="minor"/>
      </rPr>
      <t>cheltuielile  care depășesc plafonul maxim de 230,58 mil. Euro</t>
    </r>
    <r>
      <rPr>
        <sz val="11"/>
        <rFont val="Calibri"/>
        <family val="2"/>
        <scheme val="minor"/>
      </rPr>
      <t xml:space="preserve">” 
Cheltuielile care depășesc limita de 200 mil Euro (FEDR) + 30, 58 mil E (Buget de Stat) + 4,7 mil Euro contribuția proprie, total cheltuieli eligibile: 235,29 mil. Euro. </t>
    </r>
  </si>
  <si>
    <t>Pentru a se realiza ultima plată, proiectul trebuie să fie funcțional, respectiv lucrarile de reabilitare a infrastructurii finalizate sau infrastructura să fie în parametri de funcționare normală, iar materialul rulant să fie recepționat și pus în funcțiune. Totodată, serviciul de tren metropolitan trebuie să opereze pe rutele prezentate în documentația proiectului. În caz contrar, proiectul va fi declarat nefuncțional. Prin urmare, nu poate fi acceptat ca CSP să fie prezentat la 12 luni după finalizarea proiectului. Însă, poate fi acceptat ca, dacă durata de implementare a proiectului este mai lungă de 12 luni, în cazuri temeinic justificate, Beneficiarul să depună CSP ulterior acestui termen, însă până la ultima cerere de plată. În caz contrar, proiectul va fi declarat nefuncțional. GS va fi completat cu această precizare.</t>
  </si>
  <si>
    <t>Prevederea se referă la persoana care creează și administrează profilul solicitantului pe platforma electronică SMIS. Acest rol îl poate avea fie reprezentantul legal, fie o persoană împuternicită de către reprezentantul legal să acționeze în numele și pentru acesta.</t>
  </si>
  <si>
    <t xml:space="preserve">Având în vedere limitările alocării financiare pentru intervențiile care presupun introducerea conceptului de tren metropolitan, pentru o identificare obiectivă a nevoilor specifice ale întregii țări, dar și pentru o prioritizare clară, în analiză s-au luat în considerare toate cele 42 de orașe  reședință de județ din România și cei mai relevanți factori care generează trafic de pasageri. Pentru a nu fi discriminatorie și pentru a acoperi întreaga suprafață a României, analiza s-a concentrat asupra municipiilor reședință de județ, întrucât nu toate UAT dispuneau la data realizării acestui demers de PMUD actualizate. 
Totodată, în desemnarea municipiilor reședință de județ cu peste 100.000 de locuitori/noduri urbane ca solicitanți eligibili pentru finanțarea trenului metropolitan s-a avut în vedere evoluția cadrului legislativ european în domeniul dezvoltării rețelei transeuropene de transport (TEN-T), respectiv propunerea de REGULAMENT AL PARLAMENTULUI EUROPEAN ȘI AL CONSILIULUI privind orientările Uniunii pentru dezvoltarea rețelei transeuropene de transport, de modificare a Regulamentului (UE) 2021/1153 și a Regulamentului (UE) nr. 913/2010 și de abrogare a Regulamentului (UE) nr. 1315/2013 ‒ Abordare generală.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</si>
</sst>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i/>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b/>
      <sz val="10"/>
      <color theme="1"/>
      <name val="Calibri"/>
      <family val="2"/>
      <charset val="238"/>
      <scheme val="minor"/>
    </font>
    <font>
      <b/>
      <i/>
      <u/>
      <sz val="11"/>
      <color theme="1"/>
      <name val="Calibri"/>
      <family val="2"/>
      <scheme val="minor"/>
    </font>
    <font>
      <b/>
      <u/>
      <sz val="11"/>
      <color theme="1"/>
      <name val="Calibri"/>
      <family val="2"/>
      <scheme val="minor"/>
    </font>
    <font>
      <sz val="11"/>
      <name val="Calibri"/>
      <family val="2"/>
      <scheme val="minor"/>
    </font>
    <font>
      <i/>
      <sz val="11"/>
      <name val="Calibri"/>
      <family val="2"/>
      <scheme val="minor"/>
    </font>
    <font>
      <b/>
      <i/>
      <u/>
      <sz val="11"/>
      <name val="Calibri"/>
      <family val="2"/>
      <scheme val="minor"/>
    </font>
    <font>
      <b/>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justify" vertical="top" wrapText="1"/>
    </xf>
    <xf numFmtId="0" fontId="0" fillId="0" borderId="1" xfId="0" applyBorder="1" applyAlignment="1">
      <alignment vertical="top" wrapText="1"/>
    </xf>
    <xf numFmtId="0" fontId="0" fillId="0" borderId="1" xfId="0" applyBorder="1" applyAlignment="1">
      <alignment vertical="top"/>
    </xf>
    <xf numFmtId="0" fontId="2" fillId="0" borderId="1" xfId="0" applyFont="1" applyBorder="1" applyAlignment="1">
      <alignment horizontal="justify" vertical="top"/>
    </xf>
    <xf numFmtId="0" fontId="3" fillId="0" borderId="1" xfId="0" applyFont="1" applyBorder="1" applyAlignment="1">
      <alignment horizontal="justify" vertical="top" wrapText="1"/>
    </xf>
    <xf numFmtId="0" fontId="2" fillId="0" borderId="1" xfId="0" applyFont="1" applyBorder="1" applyAlignment="1">
      <alignment horizontal="justify" vertical="top" wrapText="1"/>
    </xf>
    <xf numFmtId="0" fontId="0" fillId="0" borderId="0" xfId="0" applyAlignment="1">
      <alignment vertical="top" wrapText="1"/>
    </xf>
    <xf numFmtId="0" fontId="10" fillId="0" borderId="1" xfId="0" applyFont="1" applyBorder="1" applyAlignment="1">
      <alignment vertical="top" wrapText="1"/>
    </xf>
    <xf numFmtId="0" fontId="10" fillId="0" borderId="1" xfId="0" applyFont="1" applyBorder="1" applyAlignment="1">
      <alignment horizontal="justify" vertical="top" wrapText="1"/>
    </xf>
    <xf numFmtId="0" fontId="1" fillId="0" borderId="1" xfId="0" applyFont="1" applyBorder="1" applyAlignment="1">
      <alignment horizontal="justify" vertical="top" wrapText="1"/>
    </xf>
    <xf numFmtId="0" fontId="10" fillId="0" borderId="1"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vertical="top" wrapText="1"/>
    </xf>
    <xf numFmtId="0" fontId="1" fillId="0" borderId="1" xfId="0" applyFont="1" applyBorder="1" applyAlignment="1">
      <alignment horizontal="justify"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top"/>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0" fillId="0" borderId="1"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
  <sheetViews>
    <sheetView tabSelected="1" view="pageBreakPreview" topLeftCell="C1" zoomScale="160" zoomScaleNormal="130" zoomScaleSheetLayoutView="160" workbookViewId="0">
      <pane ySplit="1" topLeftCell="A12" activePane="bottomLeft" state="frozen"/>
      <selection pane="bottomLeft" activeCell="G12" sqref="G12"/>
    </sheetView>
  </sheetViews>
  <sheetFormatPr defaultRowHeight="15" x14ac:dyDescent="0.25"/>
  <cols>
    <col min="1" max="1" width="7" customWidth="1"/>
    <col min="2" max="2" width="11" customWidth="1"/>
    <col min="3" max="3" width="16.42578125" customWidth="1"/>
    <col min="4" max="4" width="10" customWidth="1"/>
    <col min="5" max="5" width="54.5703125" customWidth="1"/>
    <col min="6" max="6" width="10.5703125" customWidth="1"/>
    <col min="7" max="7" width="63.7109375" customWidth="1"/>
    <col min="8" max="8" width="67.140625" customWidth="1"/>
  </cols>
  <sheetData>
    <row r="1" spans="1:8" ht="60.75" customHeight="1" x14ac:dyDescent="0.25">
      <c r="A1" s="4" t="s">
        <v>0</v>
      </c>
      <c r="B1" s="4" t="s">
        <v>3</v>
      </c>
      <c r="C1" s="5" t="s">
        <v>19</v>
      </c>
      <c r="D1" s="5" t="s">
        <v>7</v>
      </c>
      <c r="E1" s="4" t="s">
        <v>4</v>
      </c>
      <c r="F1" s="5" t="s">
        <v>33</v>
      </c>
      <c r="G1" s="4" t="s">
        <v>1</v>
      </c>
    </row>
    <row r="2" spans="1:8" ht="183" customHeight="1" x14ac:dyDescent="0.25">
      <c r="A2" s="2">
        <v>1</v>
      </c>
      <c r="B2" s="3" t="s">
        <v>2</v>
      </c>
      <c r="C2" s="3" t="s">
        <v>24</v>
      </c>
      <c r="D2" s="2" t="s">
        <v>12</v>
      </c>
      <c r="E2" s="11" t="s">
        <v>28</v>
      </c>
      <c r="F2" s="16" t="s">
        <v>34</v>
      </c>
      <c r="G2" s="13" t="s">
        <v>46</v>
      </c>
    </row>
    <row r="3" spans="1:8" ht="270" x14ac:dyDescent="0.25">
      <c r="A3" s="2">
        <f>A2+1</f>
        <v>2</v>
      </c>
      <c r="B3" s="3" t="s">
        <v>2</v>
      </c>
      <c r="C3" s="3" t="s">
        <v>24</v>
      </c>
      <c r="D3" s="2" t="s">
        <v>13</v>
      </c>
      <c r="E3" s="10" t="s">
        <v>27</v>
      </c>
      <c r="F3" s="16" t="s">
        <v>34</v>
      </c>
      <c r="G3" s="13" t="s">
        <v>47</v>
      </c>
      <c r="H3" s="12"/>
    </row>
    <row r="4" spans="1:8" ht="105" x14ac:dyDescent="0.25">
      <c r="A4" s="2">
        <f t="shared" ref="A4:A8" si="0">A3+1</f>
        <v>3</v>
      </c>
      <c r="B4" s="3" t="s">
        <v>2</v>
      </c>
      <c r="C4" s="3" t="s">
        <v>24</v>
      </c>
      <c r="D4" s="2" t="s">
        <v>14</v>
      </c>
      <c r="E4" s="14" t="s">
        <v>36</v>
      </c>
      <c r="F4" s="17" t="s">
        <v>34</v>
      </c>
      <c r="G4" s="13" t="s">
        <v>55</v>
      </c>
    </row>
    <row r="5" spans="1:8" ht="153" customHeight="1" x14ac:dyDescent="0.25">
      <c r="A5" s="2">
        <f t="shared" si="0"/>
        <v>4</v>
      </c>
      <c r="B5" s="3" t="s">
        <v>2</v>
      </c>
      <c r="C5" s="3" t="s">
        <v>24</v>
      </c>
      <c r="D5" s="2" t="s">
        <v>15</v>
      </c>
      <c r="E5" s="11" t="s">
        <v>32</v>
      </c>
      <c r="F5" s="17" t="s">
        <v>34</v>
      </c>
      <c r="G5" s="13" t="s">
        <v>48</v>
      </c>
    </row>
    <row r="6" spans="1:8" ht="193.5" customHeight="1" x14ac:dyDescent="0.25">
      <c r="A6" s="2">
        <f t="shared" si="0"/>
        <v>5</v>
      </c>
      <c r="B6" s="3" t="s">
        <v>2</v>
      </c>
      <c r="C6" s="3" t="s">
        <v>24</v>
      </c>
      <c r="D6" s="2" t="s">
        <v>16</v>
      </c>
      <c r="E6" s="15" t="s">
        <v>31</v>
      </c>
      <c r="F6" s="18" t="s">
        <v>37</v>
      </c>
      <c r="G6" s="13" t="s">
        <v>49</v>
      </c>
    </row>
    <row r="7" spans="1:8" ht="173.25" customHeight="1" x14ac:dyDescent="0.25">
      <c r="A7" s="2">
        <f t="shared" si="0"/>
        <v>6</v>
      </c>
      <c r="B7" s="3" t="s">
        <v>2</v>
      </c>
      <c r="C7" s="3" t="s">
        <v>24</v>
      </c>
      <c r="D7" s="2" t="s">
        <v>17</v>
      </c>
      <c r="E7" s="19" t="s">
        <v>30</v>
      </c>
      <c r="F7" s="17" t="s">
        <v>34</v>
      </c>
      <c r="G7" s="13" t="s">
        <v>38</v>
      </c>
    </row>
    <row r="8" spans="1:8" ht="143.25" customHeight="1" x14ac:dyDescent="0.25">
      <c r="A8" s="2">
        <f t="shared" si="0"/>
        <v>7</v>
      </c>
      <c r="B8" s="3" t="s">
        <v>2</v>
      </c>
      <c r="C8" s="3" t="s">
        <v>24</v>
      </c>
      <c r="D8" s="2" t="s">
        <v>18</v>
      </c>
      <c r="E8" s="9" t="s">
        <v>29</v>
      </c>
      <c r="F8" s="17" t="s">
        <v>34</v>
      </c>
      <c r="G8" s="7" t="s">
        <v>50</v>
      </c>
    </row>
    <row r="9" spans="1:8" ht="409.5" customHeight="1" x14ac:dyDescent="0.25">
      <c r="A9" s="20">
        <v>8</v>
      </c>
      <c r="B9" s="21" t="s">
        <v>5</v>
      </c>
      <c r="C9" s="21" t="s">
        <v>25</v>
      </c>
      <c r="D9" s="20" t="s">
        <v>8</v>
      </c>
      <c r="E9" s="22" t="s">
        <v>6</v>
      </c>
      <c r="F9" s="23" t="s">
        <v>34</v>
      </c>
      <c r="G9" s="22" t="s">
        <v>52</v>
      </c>
    </row>
    <row r="10" spans="1:8" ht="92.25" customHeight="1" x14ac:dyDescent="0.25">
      <c r="A10" s="20"/>
      <c r="B10" s="21"/>
      <c r="C10" s="21"/>
      <c r="D10" s="20"/>
      <c r="E10" s="22"/>
      <c r="F10" s="23"/>
      <c r="G10" s="22"/>
    </row>
    <row r="11" spans="1:8" ht="210" x14ac:dyDescent="0.25">
      <c r="A11" s="2">
        <v>9</v>
      </c>
      <c r="B11" s="3" t="s">
        <v>5</v>
      </c>
      <c r="C11" s="3" t="s">
        <v>25</v>
      </c>
      <c r="D11" s="2" t="s">
        <v>9</v>
      </c>
      <c r="E11" s="6" t="s">
        <v>26</v>
      </c>
      <c r="F11" s="8" t="s">
        <v>34</v>
      </c>
      <c r="G11" s="7" t="s">
        <v>51</v>
      </c>
    </row>
    <row r="12" spans="1:8" ht="210" x14ac:dyDescent="0.25">
      <c r="A12" s="2">
        <v>10</v>
      </c>
      <c r="B12" s="3" t="s">
        <v>5</v>
      </c>
      <c r="C12" s="3" t="s">
        <v>25</v>
      </c>
      <c r="D12" s="2" t="s">
        <v>10</v>
      </c>
      <c r="E12" s="6" t="s">
        <v>20</v>
      </c>
      <c r="F12" s="16" t="s">
        <v>35</v>
      </c>
      <c r="G12" s="13" t="s">
        <v>53</v>
      </c>
    </row>
    <row r="13" spans="1:8" ht="409.5" customHeight="1" x14ac:dyDescent="0.25">
      <c r="A13" s="2">
        <v>11</v>
      </c>
      <c r="B13" s="3" t="s">
        <v>5</v>
      </c>
      <c r="C13" s="3" t="s">
        <v>25</v>
      </c>
      <c r="D13" s="2" t="s">
        <v>11</v>
      </c>
      <c r="E13" s="7" t="s">
        <v>21</v>
      </c>
      <c r="F13" s="7" t="s">
        <v>37</v>
      </c>
      <c r="G13" s="7" t="s">
        <v>54</v>
      </c>
    </row>
    <row r="14" spans="1:8" ht="160.5" customHeight="1" x14ac:dyDescent="0.25">
      <c r="A14" s="2">
        <v>12</v>
      </c>
      <c r="B14" s="3" t="s">
        <v>5</v>
      </c>
      <c r="C14" s="3" t="s">
        <v>25</v>
      </c>
      <c r="D14" s="3" t="s">
        <v>22</v>
      </c>
      <c r="E14" s="7" t="s">
        <v>23</v>
      </c>
      <c r="F14" s="16" t="s">
        <v>35</v>
      </c>
      <c r="G14" s="8" t="s">
        <v>39</v>
      </c>
    </row>
    <row r="15" spans="1:8" ht="300" customHeight="1" x14ac:dyDescent="0.25">
      <c r="A15" s="2">
        <v>13</v>
      </c>
      <c r="B15" s="24" t="s">
        <v>40</v>
      </c>
      <c r="C15" s="24" t="s">
        <v>41</v>
      </c>
      <c r="D15" s="24" t="s">
        <v>42</v>
      </c>
      <c r="E15" s="7" t="s">
        <v>43</v>
      </c>
      <c r="F15" s="25" t="s">
        <v>34</v>
      </c>
      <c r="G15" s="26" t="s">
        <v>56</v>
      </c>
    </row>
    <row r="16" spans="1:8" ht="210" x14ac:dyDescent="0.25">
      <c r="A16" s="2">
        <v>14</v>
      </c>
      <c r="B16" s="24" t="s">
        <v>40</v>
      </c>
      <c r="C16" s="24" t="s">
        <v>41</v>
      </c>
      <c r="D16" s="24" t="s">
        <v>44</v>
      </c>
      <c r="E16" s="7" t="s">
        <v>45</v>
      </c>
      <c r="F16" s="25" t="s">
        <v>34</v>
      </c>
      <c r="G16" s="26"/>
    </row>
    <row r="17" spans="1:1" x14ac:dyDescent="0.25">
      <c r="A17" s="1"/>
    </row>
    <row r="18" spans="1:1" x14ac:dyDescent="0.25">
      <c r="A18" s="1"/>
    </row>
    <row r="19" spans="1:1" x14ac:dyDescent="0.25">
      <c r="A19" s="1"/>
    </row>
    <row r="20" spans="1:1" x14ac:dyDescent="0.25">
      <c r="A20" s="1"/>
    </row>
    <row r="21" spans="1:1" x14ac:dyDescent="0.25">
      <c r="A21" s="1"/>
    </row>
    <row r="22" spans="1:1" x14ac:dyDescent="0.25">
      <c r="A22" s="1"/>
    </row>
    <row r="23" spans="1:1" x14ac:dyDescent="0.25">
      <c r="A23" s="1"/>
    </row>
  </sheetData>
  <mergeCells count="8">
    <mergeCell ref="G15:G16"/>
    <mergeCell ref="G9:G10"/>
    <mergeCell ref="E9:E10"/>
    <mergeCell ref="A9:A10"/>
    <mergeCell ref="B9:B10"/>
    <mergeCell ref="C9:C10"/>
    <mergeCell ref="D9:D10"/>
    <mergeCell ref="F9:F10"/>
  </mergeCells>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Buja</dc:creator>
  <cp:lastModifiedBy>Carmen BUJA</cp:lastModifiedBy>
  <cp:lastPrinted>2023-06-19T13:40:36Z</cp:lastPrinted>
  <dcterms:created xsi:type="dcterms:W3CDTF">2015-06-05T18:17:20Z</dcterms:created>
  <dcterms:modified xsi:type="dcterms:W3CDTF">2023-06-29T12:21:33Z</dcterms:modified>
</cp:coreProperties>
</file>