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 AS" sheetId="1" r:id="rId1"/>
    <sheet name="contracte consolidare seismică" sheetId="2" r:id="rId2"/>
  </sheets>
  <definedNames>
    <definedName name="_xlnm._FilterDatabase" localSheetId="0" hidden="1">'contracte AS'!$A$1:$F$58</definedName>
    <definedName name="_xlnm._FilterDatabase" localSheetId="1" hidden="1">'contracte consolidare seismică'!$A$1:$F$5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2" i="1" l="1"/>
</calcChain>
</file>

<file path=xl/sharedStrings.xml><?xml version="1.0" encoding="utf-8"?>
<sst xmlns="http://schemas.openxmlformats.org/spreadsheetml/2006/main" count="189" uniqueCount="155">
  <si>
    <t>ID</t>
  </si>
  <si>
    <t>Județ</t>
  </si>
  <si>
    <t>UAT</t>
  </si>
  <si>
    <t>Denumire obiectiv de investiţii</t>
  </si>
  <si>
    <t>Suma alocată</t>
  </si>
  <si>
    <t>Argeș</t>
  </si>
  <si>
    <t>Bihor</t>
  </si>
  <si>
    <t>Botoșani</t>
  </si>
  <si>
    <t>Buzău</t>
  </si>
  <si>
    <t>Scorțoasa</t>
  </si>
  <si>
    <t>Caras Severin</t>
  </si>
  <si>
    <t>Dolj</t>
  </si>
  <si>
    <t>Gorj</t>
  </si>
  <si>
    <t>Iași</t>
  </si>
  <si>
    <t>Maramureș</t>
  </si>
  <si>
    <t>Mehedinți</t>
  </si>
  <si>
    <t>Mureș</t>
  </si>
  <si>
    <t>Prahova</t>
  </si>
  <si>
    <t>Timiș</t>
  </si>
  <si>
    <t>Vaslui</t>
  </si>
  <si>
    <t>Bucium</t>
  </si>
  <si>
    <t>Modernizare drum comunal Valea Abruzel-Bisericani de la km 2,6</t>
  </si>
  <si>
    <t>Șpring</t>
  </si>
  <si>
    <t>Înfiinţare reţea canalizare şi staţie de epurare în satul Draşov, comuna Şpring</t>
  </si>
  <si>
    <t>Arad</t>
  </si>
  <si>
    <t>Hălmagiu</t>
  </si>
  <si>
    <t>Modernizare DC50B și străzi aferente din localitatea Leasa, comuna Hălmagiu, județul Arad</t>
  </si>
  <si>
    <t>Frumușeni</t>
  </si>
  <si>
    <t>Înființare rețea distribuție gaze naturale presiune medie în localitățile Frumușeni și Aluniș, comuna Frumușeni, județul Arad</t>
  </si>
  <si>
    <t>Buzoești</t>
  </si>
  <si>
    <t>Modernizare drumuri sătești, comuna Buzoești, județul Argeș</t>
  </si>
  <si>
    <t>Rociu</t>
  </si>
  <si>
    <t>PT+CS+DE Modernizare drum local strada Tudoranilor, în comuna Rociu, județul Argeș</t>
  </si>
  <si>
    <t>Valea Danului</t>
  </si>
  <si>
    <t>Construire pod de acces peste râul Valea Danului, pe drumul Tănase Cecilia, sat Valea Danului, comuna Valea Danului, județul Argeș</t>
  </si>
  <si>
    <t>Bacau</t>
  </si>
  <si>
    <t>Răcăciuni</t>
  </si>
  <si>
    <t>Reabilitare și modernizare infrastructură rutieră în comuna Răcăciuni, județul Bacău, sat Răcăciuni</t>
  </si>
  <si>
    <t>Bacău</t>
  </si>
  <si>
    <t>Buhuși</t>
  </si>
  <si>
    <t>Modernizarea străzilor de interes local în orașul Buhuși, județul Bacău</t>
  </si>
  <si>
    <t>Pâncești</t>
  </si>
  <si>
    <t>Înfiinţare sistem de canalizare în satele Petreşti, Soci 
şi Fundu Văii, comuna Pânceşti, judeţul Bacău</t>
  </si>
  <si>
    <t>Cetariu</t>
  </si>
  <si>
    <t>Modernizare străzi în comuna Cetariu, județul Bihor - lot 1</t>
  </si>
  <si>
    <t>Bistrița-Năsăud</t>
  </si>
  <si>
    <t>Runcu Salvei</t>
  </si>
  <si>
    <t>Construirea rețelei publice de apă uzată menajeră și stație de epurare în comuna Runcu Salvei, județul Bistrița-Năsăud</t>
  </si>
  <si>
    <t>Sânmihaiu de Câmpie</t>
  </si>
  <si>
    <t>Modernizare drumuri de interes local în comuna Sânmihaiu de Câmpie, județul Bistrița-Năsăud</t>
  </si>
  <si>
    <t>Coțușca</t>
  </si>
  <si>
    <t>Extindere rețea de alimentare cu apă potabilă în comuna Coțușca, județul Botoșani</t>
  </si>
  <si>
    <t>Manoleasa</t>
  </si>
  <si>
    <t>Modernizare drumuri de interes local în comuna Manoleasa, județul Botoșani</t>
  </si>
  <si>
    <t>Înființare sistem de alimentare cu apă în satele Gura Văii, Scorțoasa, Policiori și Plopeasa din comuna Scorțoasa, județul Buzău</t>
  </si>
  <si>
    <t>Berzasca</t>
  </si>
  <si>
    <t>Reabilitare pod sat Liubcova, comuna Berzasca, județul Caraș - Severin</t>
  </si>
  <si>
    <t>Fârliug</t>
  </si>
  <si>
    <t>Extindere rețea de alimentare cu apă în localitățile Fârliug, Dezești, Scăiuș, rețea de canalizare și stație de epurare în localitatea Fârliug, comuna Fârliug, județul Caraș - Severin</t>
  </si>
  <si>
    <t>Călărași</t>
  </si>
  <si>
    <t>Vâlcelele</t>
  </si>
  <si>
    <t>Reabilitare, modernizare și extindere sisteme de alimentare cu apă și de canalizare menajeră în comuna Vâlcelele, județul Călărași</t>
  </si>
  <si>
    <t>Borcea</t>
  </si>
  <si>
    <t>Înfiinţarea distribuţiei de gaze naturale în comuna Borcea, judeţul Călărași</t>
  </si>
  <si>
    <t>Ulmeni</t>
  </si>
  <si>
    <t>Extinderea rețelei de canalizare menajeră și realizarea racordurilor, în comuna Ulmeni, județul Călărași</t>
  </si>
  <si>
    <t>Covasna</t>
  </si>
  <si>
    <t>Coțofenii din Dos</t>
  </si>
  <si>
    <t>Înființare rețea de canalizare cu stație de epurare în sat Coțofenii din Dos, comuna Coțofenii din Dos, județul Dolj</t>
  </si>
  <si>
    <t>Galati</t>
  </si>
  <si>
    <t>Liesti</t>
  </si>
  <si>
    <t>Modernizare prin asfaltare a străzilor din comuna Liești, județul Galați</t>
  </si>
  <si>
    <t>Cerțești</t>
  </si>
  <si>
    <t>Drumuri locale modernizate în comuna Cerțești, județul Galați</t>
  </si>
  <si>
    <t>Giurgiu</t>
  </si>
  <si>
    <t>Gogoșari</t>
  </si>
  <si>
    <t>Modernizare drumuri de interes comunal în satele Gogoșari, Izvoru, Rălești și Drăghiceanu, comuna Gogoșari, județul Giurgiu</t>
  </si>
  <si>
    <t>Dănești</t>
  </si>
  <si>
    <t>Modernizare drumuri de interes local, comunale şi publice din interiorul comunei Dăneşti, judeţul Gorj</t>
  </si>
  <si>
    <t>Toplița</t>
  </si>
  <si>
    <t>Extindere rețea de distribuție apă potabilă, rezervor tampon, stație de pompare și rețea canalizare menajeră strada Vilelor-Pârtia de schi, municipiul Toplița, județul Harghita.</t>
  </si>
  <si>
    <t>Hunedoara</t>
  </si>
  <si>
    <t>Vulcan</t>
  </si>
  <si>
    <t>Reabilitare drumuri Colonia Ţărănească Sohodol, municipiul Vulcan, judeţul Hunedoara</t>
  </si>
  <si>
    <t>Răducăneni</t>
  </si>
  <si>
    <t>Modernizare prin asfaltare drumuri comunale și săteşti, precum și amenajare intersecții cu DN 28 și DJ 244F, în comuna Răducăneni, judeţul Iași</t>
  </si>
  <si>
    <t>Scobinți</t>
  </si>
  <si>
    <t>Modernizare drumuri de interes local în comuna Scobinți, județul Iași</t>
  </si>
  <si>
    <t>Consiliul Județean Iași</t>
  </si>
  <si>
    <t>Modernizare drum județean DJ 282 A: Popricani – Larga Jijia, km 0+000 – 10+400</t>
  </si>
  <si>
    <t>Ieud</t>
  </si>
  <si>
    <t>Reparații la drumurile comunale prin așternere strat covor asfaltic pe o lungime de 17,3 km, în comuna Ieud, județul Maramureș</t>
  </si>
  <si>
    <t>Eșelnița</t>
  </si>
  <si>
    <t>Punte principală peste râul Eșelnița din comuna Eșelnița, județul Mehedinți</t>
  </si>
  <si>
    <t>Devesel</t>
  </si>
  <si>
    <t>Reabilitare drumuri sat Devesel, comuna Devesel, județul Mehedinți</t>
  </si>
  <si>
    <t>Dârvari</t>
  </si>
  <si>
    <t>Modernizare străzi în localitatea Dârvari, comuna Dârvari, județul Mehedinți</t>
  </si>
  <si>
    <t>Vânători</t>
  </si>
  <si>
    <t>Modernizare străzi în comuna Vânători, sat Vânători, județul Mehedinți</t>
  </si>
  <si>
    <t>Ceuașu de Câmpie</t>
  </si>
  <si>
    <t>Extindere rețele de canalizare menajeră în localitățile Câmpenița, Ceuașu de Câmpie și Voiniceni, comuna Ceuașu de Câmpie, județul Mureș</t>
  </si>
  <si>
    <t>Neamt</t>
  </si>
  <si>
    <t>Extindere rețea de alimentare cu apă și canalizare în satele Gherăieștii Noi și Tețcani, judetul Neamt</t>
  </si>
  <si>
    <t>Olt</t>
  </si>
  <si>
    <t>Brastavățu</t>
  </si>
  <si>
    <t>Modernizare drumuri vicinale în comuna Brastavățu, 
județul Olt</t>
  </si>
  <si>
    <t>Deveselu</t>
  </si>
  <si>
    <t>Asfaltare și modernizare drumuri de interes local în comuna Deveselu, județul Olt</t>
  </si>
  <si>
    <t>Slatina</t>
  </si>
  <si>
    <t>Reabilitare strada Depozitelor</t>
  </si>
  <si>
    <t>Bârza</t>
  </si>
  <si>
    <t>Modernizare drumuri de interes local în comuna Bârza, județul Olt</t>
  </si>
  <si>
    <t>Spineni</t>
  </si>
  <si>
    <t>Înființare rețea de alimentare cu apă în comuna Spineni, județul Olt</t>
  </si>
  <si>
    <t>Judeţul Olt prin Consiliul Județean Olt</t>
  </si>
  <si>
    <t>Modernizare drum județean DJ546C, km 0+000 - 6+011, L=6,011 km, Potcoava - Perieți</t>
  </si>
  <si>
    <t>Tinosu</t>
  </si>
  <si>
    <t>Extindere rețea de apă și canalizare în comuna Tinosu</t>
  </si>
  <si>
    <t>Salaj</t>
  </si>
  <si>
    <t>Lozna</t>
  </si>
  <si>
    <t>Modernizare și reabilitare infrastructură rutieră în comuna Lozna, județul Sălaj</t>
  </si>
  <si>
    <t>Creaca</t>
  </si>
  <si>
    <t>Reabilitare poduri în comuna Creaca, județul Sălaj, etapa I</t>
  </si>
  <si>
    <t>Satu Mare</t>
  </si>
  <si>
    <t>Supur</t>
  </si>
  <si>
    <t>Asfaltare străzi în localitățile Supuru de Sus și Giorocuta, comuna Supur, județul Satu Mare</t>
  </si>
  <si>
    <t>Izvoarele Sucevei</t>
  </si>
  <si>
    <t>Modernizare infrastructură rutieră de interes local în comuna Izvoarele Sucevei, judeţul Suceava</t>
  </si>
  <si>
    <t>Suceava</t>
  </si>
  <si>
    <t>Cajvana</t>
  </si>
  <si>
    <t>Modernizare drum comunal DC 43A Cajvana - Codru, km 1+000 - 6+500, orașul Cajvana, județul Suceava</t>
  </si>
  <si>
    <t>Judeţul Timiș prin Consiliul Județean Timiș</t>
  </si>
  <si>
    <t>Modernizare DJ 593C Șag (DJ 593) - Sânmihaiu Român (DJ 591A)</t>
  </si>
  <si>
    <t>Tulcea</t>
  </si>
  <si>
    <t>Dăeni</t>
  </si>
  <si>
    <t>Reabilitare rețea de apă afectată în localitatea Dăeni, județul Tulcea</t>
  </si>
  <si>
    <t>Pungești</t>
  </si>
  <si>
    <t>"Modernizare drumuri de interes local în localitatea 
Pungești, comuna Pungești, județul Vaslui"</t>
  </si>
  <si>
    <t>Vrancea</t>
  </si>
  <si>
    <t>Bordești</t>
  </si>
  <si>
    <t>Refacere și modernizare infrastructură rutieră în comuna Bordești, județul Vrancea</t>
  </si>
  <si>
    <t>Alba</t>
  </si>
  <si>
    <t>Nr. crt.</t>
  </si>
  <si>
    <t>Vâlcele</t>
  </si>
  <si>
    <t>Reabilitare și modernizare șanțuri, podețe, rigole și trotuare de-a lungul dn 13E in satul araci, comuna vâlcele, județul covasna</t>
  </si>
  <si>
    <t>Harghita</t>
  </si>
  <si>
    <t>Gherăești</t>
  </si>
  <si>
    <t>Consolidarea și creșterea performanței energetice a Liceului "Voievodul Mircea"-Corp C6 din Municipiul Targoviște</t>
  </si>
  <si>
    <t>Târgoviște</t>
  </si>
  <si>
    <t>Dâmbovița</t>
  </si>
  <si>
    <t>Modernizare integrată a Palatului Administrativ din județul Dâmbovița</t>
  </si>
  <si>
    <t>Județul Dâmbovița prin Consiliul Județean Dâmbovița</t>
  </si>
  <si>
    <t>Consolidare seismică și renovare energetică moderată a clădirii Școlii Gimnaziale Calotești-corp B din comuna Budeasa, județul Argeș</t>
  </si>
  <si>
    <t>Budeasa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</si>
</sst>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4" fontId="1" fillId="0" borderId="18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46" workbookViewId="0">
      <selection activeCell="E18" sqref="E18"/>
    </sheetView>
  </sheetViews>
  <sheetFormatPr defaultColWidth="8.85546875" defaultRowHeight="18" x14ac:dyDescent="0.25"/>
  <cols>
    <col min="1" max="2" width="8.85546875" style="2"/>
    <col min="3" max="3" width="16.28515625" style="2" bestFit="1" customWidth="1"/>
    <col min="4" max="4" width="45.5703125" style="2" bestFit="1" customWidth="1"/>
    <col min="5" max="5" width="37.5703125" style="2" customWidth="1"/>
    <col min="6" max="6" width="19.28515625" style="2" bestFit="1" customWidth="1"/>
    <col min="7" max="7" width="21.28515625" style="2" customWidth="1"/>
    <col min="8" max="16384" width="8.85546875" style="2"/>
  </cols>
  <sheetData>
    <row r="1" spans="1:6" ht="36.75" thickBot="1" x14ac:dyDescent="0.3">
      <c r="A1" s="5" t="s">
        <v>143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</row>
    <row r="2" spans="1:6" ht="18.75" thickBot="1" x14ac:dyDescent="0.3">
      <c r="A2" s="5"/>
      <c r="B2" s="6"/>
      <c r="C2" s="6"/>
      <c r="D2" s="7"/>
      <c r="E2" s="6"/>
      <c r="F2" s="9">
        <f>SUM(F3:F58)</f>
        <v>666756305.42999995</v>
      </c>
    </row>
    <row r="3" spans="1:6" ht="36" x14ac:dyDescent="0.25">
      <c r="A3" s="10">
        <v>1</v>
      </c>
      <c r="B3" s="11">
        <v>2059</v>
      </c>
      <c r="C3" s="12" t="s">
        <v>142</v>
      </c>
      <c r="D3" s="12" t="s">
        <v>20</v>
      </c>
      <c r="E3" s="12" t="s">
        <v>21</v>
      </c>
      <c r="F3" s="13">
        <v>3999341.27</v>
      </c>
    </row>
    <row r="4" spans="1:6" ht="54" x14ac:dyDescent="0.25">
      <c r="A4" s="14">
        <v>2</v>
      </c>
      <c r="B4" s="3">
        <v>8045</v>
      </c>
      <c r="C4" s="4" t="s">
        <v>142</v>
      </c>
      <c r="D4" s="4" t="s">
        <v>22</v>
      </c>
      <c r="E4" s="4" t="s">
        <v>23</v>
      </c>
      <c r="F4" s="15">
        <v>12345196.58</v>
      </c>
    </row>
    <row r="5" spans="1:6" ht="54" x14ac:dyDescent="0.25">
      <c r="A5" s="14">
        <v>3</v>
      </c>
      <c r="B5" s="3">
        <v>3002</v>
      </c>
      <c r="C5" s="4" t="s">
        <v>24</v>
      </c>
      <c r="D5" s="4" t="s">
        <v>25</v>
      </c>
      <c r="E5" s="4" t="s">
        <v>26</v>
      </c>
      <c r="F5" s="15">
        <v>9062169.5399999991</v>
      </c>
    </row>
    <row r="6" spans="1:6" ht="72" x14ac:dyDescent="0.25">
      <c r="A6" s="14">
        <v>4</v>
      </c>
      <c r="B6" s="3">
        <v>13255</v>
      </c>
      <c r="C6" s="4" t="s">
        <v>24</v>
      </c>
      <c r="D6" s="4" t="s">
        <v>27</v>
      </c>
      <c r="E6" s="4" t="s">
        <v>28</v>
      </c>
      <c r="F6" s="15">
        <v>9127338.8300000001</v>
      </c>
    </row>
    <row r="7" spans="1:6" ht="36" x14ac:dyDescent="0.25">
      <c r="A7" s="14">
        <v>5</v>
      </c>
      <c r="B7" s="3">
        <v>12524</v>
      </c>
      <c r="C7" s="4" t="s">
        <v>5</v>
      </c>
      <c r="D7" s="4" t="s">
        <v>29</v>
      </c>
      <c r="E7" s="4" t="s">
        <v>30</v>
      </c>
      <c r="F7" s="15">
        <v>13388953.9</v>
      </c>
    </row>
    <row r="8" spans="1:6" ht="54" x14ac:dyDescent="0.25">
      <c r="A8" s="14">
        <v>6</v>
      </c>
      <c r="B8" s="3">
        <v>6438</v>
      </c>
      <c r="C8" s="4" t="s">
        <v>5</v>
      </c>
      <c r="D8" s="4" t="s">
        <v>31</v>
      </c>
      <c r="E8" s="4" t="s">
        <v>32</v>
      </c>
      <c r="F8" s="15">
        <v>1525968.88</v>
      </c>
    </row>
    <row r="9" spans="1:6" ht="72" x14ac:dyDescent="0.25">
      <c r="A9" s="14">
        <v>7</v>
      </c>
      <c r="B9" s="3">
        <v>9949</v>
      </c>
      <c r="C9" s="4" t="s">
        <v>5</v>
      </c>
      <c r="D9" s="4" t="s">
        <v>33</v>
      </c>
      <c r="E9" s="4" t="s">
        <v>34</v>
      </c>
      <c r="F9" s="15">
        <v>503520.41</v>
      </c>
    </row>
    <row r="10" spans="1:6" ht="72" x14ac:dyDescent="0.25">
      <c r="A10" s="14">
        <v>8</v>
      </c>
      <c r="B10" s="3">
        <v>12857</v>
      </c>
      <c r="C10" s="4" t="s">
        <v>35</v>
      </c>
      <c r="D10" s="4" t="s">
        <v>36</v>
      </c>
      <c r="E10" s="4" t="s">
        <v>37</v>
      </c>
      <c r="F10" s="15">
        <v>12000000</v>
      </c>
    </row>
    <row r="11" spans="1:6" ht="54" x14ac:dyDescent="0.25">
      <c r="A11" s="14">
        <v>9</v>
      </c>
      <c r="B11" s="3">
        <v>9590</v>
      </c>
      <c r="C11" s="4" t="s">
        <v>38</v>
      </c>
      <c r="D11" s="4" t="s">
        <v>39</v>
      </c>
      <c r="E11" s="4" t="s">
        <v>40</v>
      </c>
      <c r="F11" s="15">
        <v>24048623.629999999</v>
      </c>
    </row>
    <row r="12" spans="1:6" ht="72" x14ac:dyDescent="0.25">
      <c r="A12" s="14">
        <v>10</v>
      </c>
      <c r="B12" s="3">
        <v>10197</v>
      </c>
      <c r="C12" s="4" t="s">
        <v>38</v>
      </c>
      <c r="D12" s="4" t="s">
        <v>41</v>
      </c>
      <c r="E12" s="4" t="s">
        <v>42</v>
      </c>
      <c r="F12" s="15">
        <v>18313150</v>
      </c>
    </row>
    <row r="13" spans="1:6" ht="36" x14ac:dyDescent="0.25">
      <c r="A13" s="14">
        <v>11</v>
      </c>
      <c r="B13" s="3">
        <v>12644</v>
      </c>
      <c r="C13" s="4" t="s">
        <v>6</v>
      </c>
      <c r="D13" s="4" t="s">
        <v>43</v>
      </c>
      <c r="E13" s="4" t="s">
        <v>44</v>
      </c>
      <c r="F13" s="15">
        <v>9691809.6799999997</v>
      </c>
    </row>
    <row r="14" spans="1:6" ht="72" x14ac:dyDescent="0.25">
      <c r="A14" s="14">
        <v>12</v>
      </c>
      <c r="B14" s="3">
        <v>988</v>
      </c>
      <c r="C14" s="4" t="s">
        <v>45</v>
      </c>
      <c r="D14" s="4" t="s">
        <v>46</v>
      </c>
      <c r="E14" s="4" t="s">
        <v>47</v>
      </c>
      <c r="F14" s="15">
        <v>13134870.289999999</v>
      </c>
    </row>
    <row r="15" spans="1:6" ht="54" x14ac:dyDescent="0.25">
      <c r="A15" s="14">
        <v>13</v>
      </c>
      <c r="B15" s="3">
        <v>11170</v>
      </c>
      <c r="C15" s="4" t="s">
        <v>45</v>
      </c>
      <c r="D15" s="4" t="s">
        <v>48</v>
      </c>
      <c r="E15" s="4" t="s">
        <v>49</v>
      </c>
      <c r="F15" s="15">
        <v>10000000</v>
      </c>
    </row>
    <row r="16" spans="1:6" ht="54" x14ac:dyDescent="0.25">
      <c r="A16" s="14">
        <v>14</v>
      </c>
      <c r="B16" s="3">
        <v>11054</v>
      </c>
      <c r="C16" s="4" t="s">
        <v>7</v>
      </c>
      <c r="D16" s="4" t="s">
        <v>50</v>
      </c>
      <c r="E16" s="4" t="s">
        <v>51</v>
      </c>
      <c r="F16" s="15">
        <v>15000000</v>
      </c>
    </row>
    <row r="17" spans="1:6" ht="54" x14ac:dyDescent="0.25">
      <c r="A17" s="14">
        <v>15</v>
      </c>
      <c r="B17" s="3">
        <v>10468</v>
      </c>
      <c r="C17" s="4" t="s">
        <v>7</v>
      </c>
      <c r="D17" s="4" t="s">
        <v>52</v>
      </c>
      <c r="E17" s="4" t="s">
        <v>53</v>
      </c>
      <c r="F17" s="15">
        <v>12500000</v>
      </c>
    </row>
    <row r="18" spans="1:6" ht="72" x14ac:dyDescent="0.25">
      <c r="A18" s="14">
        <v>16</v>
      </c>
      <c r="B18" s="3">
        <v>4487</v>
      </c>
      <c r="C18" s="4" t="s">
        <v>8</v>
      </c>
      <c r="D18" s="4" t="s">
        <v>9</v>
      </c>
      <c r="E18" s="4" t="s">
        <v>54</v>
      </c>
      <c r="F18" s="15">
        <v>14966965.779999999</v>
      </c>
    </row>
    <row r="19" spans="1:6" ht="54" x14ac:dyDescent="0.25">
      <c r="A19" s="14">
        <v>17</v>
      </c>
      <c r="B19" s="3">
        <v>4097</v>
      </c>
      <c r="C19" s="4" t="s">
        <v>10</v>
      </c>
      <c r="D19" s="4" t="s">
        <v>55</v>
      </c>
      <c r="E19" s="4" t="s">
        <v>56</v>
      </c>
      <c r="F19" s="15">
        <v>4387428.4800000004</v>
      </c>
    </row>
    <row r="20" spans="1:6" ht="108" x14ac:dyDescent="0.25">
      <c r="A20" s="14">
        <v>18</v>
      </c>
      <c r="B20" s="3">
        <v>4323</v>
      </c>
      <c r="C20" s="4" t="s">
        <v>10</v>
      </c>
      <c r="D20" s="4" t="s">
        <v>57</v>
      </c>
      <c r="E20" s="4" t="s">
        <v>58</v>
      </c>
      <c r="F20" s="15">
        <v>22000000</v>
      </c>
    </row>
    <row r="21" spans="1:6" ht="90" x14ac:dyDescent="0.25">
      <c r="A21" s="14">
        <v>19</v>
      </c>
      <c r="B21" s="3">
        <v>4227</v>
      </c>
      <c r="C21" s="4" t="s">
        <v>59</v>
      </c>
      <c r="D21" s="4" t="s">
        <v>60</v>
      </c>
      <c r="E21" s="4" t="s">
        <v>61</v>
      </c>
      <c r="F21" s="15">
        <v>17000000</v>
      </c>
    </row>
    <row r="22" spans="1:6" ht="54" x14ac:dyDescent="0.25">
      <c r="A22" s="14">
        <v>20</v>
      </c>
      <c r="B22" s="3">
        <v>14501</v>
      </c>
      <c r="C22" s="4" t="s">
        <v>59</v>
      </c>
      <c r="D22" s="4" t="s">
        <v>62</v>
      </c>
      <c r="E22" s="4" t="s">
        <v>63</v>
      </c>
      <c r="F22" s="15">
        <v>6839429.3300000001</v>
      </c>
    </row>
    <row r="23" spans="1:6" ht="72" x14ac:dyDescent="0.25">
      <c r="A23" s="14">
        <v>21</v>
      </c>
      <c r="B23" s="3">
        <v>11799</v>
      </c>
      <c r="C23" s="4" t="s">
        <v>59</v>
      </c>
      <c r="D23" s="4" t="s">
        <v>64</v>
      </c>
      <c r="E23" s="4" t="s">
        <v>65</v>
      </c>
      <c r="F23" s="15">
        <v>21237322.120000001</v>
      </c>
    </row>
    <row r="24" spans="1:6" ht="72" x14ac:dyDescent="0.25">
      <c r="A24" s="14">
        <v>22</v>
      </c>
      <c r="B24" s="3">
        <v>10499</v>
      </c>
      <c r="C24" s="4" t="s">
        <v>66</v>
      </c>
      <c r="D24" s="4" t="s">
        <v>144</v>
      </c>
      <c r="E24" s="4" t="s">
        <v>145</v>
      </c>
      <c r="F24" s="15">
        <v>5332079.87</v>
      </c>
    </row>
    <row r="25" spans="1:6" ht="72" x14ac:dyDescent="0.25">
      <c r="A25" s="14">
        <v>23</v>
      </c>
      <c r="B25" s="3">
        <v>3922</v>
      </c>
      <c r="C25" s="4" t="s">
        <v>11</v>
      </c>
      <c r="D25" s="4" t="s">
        <v>67</v>
      </c>
      <c r="E25" s="4" t="s">
        <v>68</v>
      </c>
      <c r="F25" s="15">
        <v>12022833.439999999</v>
      </c>
    </row>
    <row r="26" spans="1:6" ht="54" x14ac:dyDescent="0.25">
      <c r="A26" s="14">
        <v>24</v>
      </c>
      <c r="B26" s="3">
        <v>6509</v>
      </c>
      <c r="C26" s="4" t="s">
        <v>69</v>
      </c>
      <c r="D26" s="4" t="s">
        <v>70</v>
      </c>
      <c r="E26" s="4" t="s">
        <v>71</v>
      </c>
      <c r="F26" s="15">
        <v>14000000</v>
      </c>
    </row>
    <row r="27" spans="1:6" ht="36" x14ac:dyDescent="0.25">
      <c r="A27" s="14">
        <v>25</v>
      </c>
      <c r="B27" s="3">
        <v>2317</v>
      </c>
      <c r="C27" s="4" t="s">
        <v>69</v>
      </c>
      <c r="D27" s="4" t="s">
        <v>72</v>
      </c>
      <c r="E27" s="4" t="s">
        <v>73</v>
      </c>
      <c r="F27" s="15">
        <v>7000000</v>
      </c>
    </row>
    <row r="28" spans="1:6" ht="72" x14ac:dyDescent="0.25">
      <c r="A28" s="14">
        <v>26</v>
      </c>
      <c r="B28" s="3">
        <v>10524</v>
      </c>
      <c r="C28" s="4" t="s">
        <v>74</v>
      </c>
      <c r="D28" s="4" t="s">
        <v>75</v>
      </c>
      <c r="E28" s="4" t="s">
        <v>76</v>
      </c>
      <c r="F28" s="15">
        <v>14240000</v>
      </c>
    </row>
    <row r="29" spans="1:6" ht="72" x14ac:dyDescent="0.25">
      <c r="A29" s="14">
        <v>27</v>
      </c>
      <c r="B29" s="3">
        <v>5724</v>
      </c>
      <c r="C29" s="4" t="s">
        <v>12</v>
      </c>
      <c r="D29" s="4" t="s">
        <v>77</v>
      </c>
      <c r="E29" s="4" t="s">
        <v>78</v>
      </c>
      <c r="F29" s="15">
        <v>15000000</v>
      </c>
    </row>
    <row r="30" spans="1:6" ht="108" x14ac:dyDescent="0.25">
      <c r="A30" s="14">
        <v>28</v>
      </c>
      <c r="B30" s="3">
        <v>973</v>
      </c>
      <c r="C30" s="4" t="s">
        <v>146</v>
      </c>
      <c r="D30" s="4" t="s">
        <v>79</v>
      </c>
      <c r="E30" s="4" t="s">
        <v>80</v>
      </c>
      <c r="F30" s="15">
        <v>4270014</v>
      </c>
    </row>
    <row r="31" spans="1:6" ht="54" x14ac:dyDescent="0.25">
      <c r="A31" s="14">
        <v>29</v>
      </c>
      <c r="B31" s="3">
        <v>12584</v>
      </c>
      <c r="C31" s="4" t="s">
        <v>81</v>
      </c>
      <c r="D31" s="4" t="s">
        <v>82</v>
      </c>
      <c r="E31" s="4" t="s">
        <v>83</v>
      </c>
      <c r="F31" s="15">
        <v>1567967.76</v>
      </c>
    </row>
    <row r="32" spans="1:6" ht="90" x14ac:dyDescent="0.25">
      <c r="A32" s="14">
        <v>30</v>
      </c>
      <c r="B32" s="3">
        <v>10465</v>
      </c>
      <c r="C32" s="4" t="s">
        <v>13</v>
      </c>
      <c r="D32" s="4" t="s">
        <v>84</v>
      </c>
      <c r="E32" s="4" t="s">
        <v>85</v>
      </c>
      <c r="F32" s="15">
        <v>11500000</v>
      </c>
    </row>
    <row r="33" spans="1:6" ht="90" x14ac:dyDescent="0.25">
      <c r="A33" s="14">
        <v>31</v>
      </c>
      <c r="B33" s="3">
        <v>10465</v>
      </c>
      <c r="C33" s="4" t="s">
        <v>13</v>
      </c>
      <c r="D33" s="4" t="s">
        <v>84</v>
      </c>
      <c r="E33" s="4" t="s">
        <v>85</v>
      </c>
      <c r="F33" s="15">
        <v>11500000</v>
      </c>
    </row>
    <row r="34" spans="1:6" ht="54" x14ac:dyDescent="0.25">
      <c r="A34" s="14">
        <v>32</v>
      </c>
      <c r="B34" s="3">
        <v>13078</v>
      </c>
      <c r="C34" s="4" t="s">
        <v>13</v>
      </c>
      <c r="D34" s="4" t="s">
        <v>86</v>
      </c>
      <c r="E34" s="4" t="s">
        <v>87</v>
      </c>
      <c r="F34" s="15">
        <v>11500000</v>
      </c>
    </row>
    <row r="35" spans="1:6" ht="54" x14ac:dyDescent="0.25">
      <c r="A35" s="14">
        <v>33</v>
      </c>
      <c r="B35" s="3">
        <v>10001</v>
      </c>
      <c r="C35" s="4" t="s">
        <v>13</v>
      </c>
      <c r="D35" s="4" t="s">
        <v>88</v>
      </c>
      <c r="E35" s="4" t="s">
        <v>89</v>
      </c>
      <c r="F35" s="15">
        <v>63043885.969999999</v>
      </c>
    </row>
    <row r="36" spans="1:6" ht="72" x14ac:dyDescent="0.25">
      <c r="A36" s="14">
        <v>34</v>
      </c>
      <c r="B36" s="1">
        <v>9921</v>
      </c>
      <c r="C36" s="4" t="s">
        <v>14</v>
      </c>
      <c r="D36" s="4" t="s">
        <v>90</v>
      </c>
      <c r="E36" s="4" t="s">
        <v>91</v>
      </c>
      <c r="F36" s="15">
        <v>8679819.3200000003</v>
      </c>
    </row>
    <row r="37" spans="1:6" ht="54" x14ac:dyDescent="0.25">
      <c r="A37" s="14">
        <v>35</v>
      </c>
      <c r="B37" s="3">
        <v>7174</v>
      </c>
      <c r="C37" s="4" t="s">
        <v>15</v>
      </c>
      <c r="D37" s="4" t="s">
        <v>92</v>
      </c>
      <c r="E37" s="4" t="s">
        <v>93</v>
      </c>
      <c r="F37" s="15">
        <v>911217.77</v>
      </c>
    </row>
    <row r="38" spans="1:6" ht="54" x14ac:dyDescent="0.25">
      <c r="A38" s="14">
        <v>36</v>
      </c>
      <c r="B38" s="3">
        <v>1323</v>
      </c>
      <c r="C38" s="4" t="s">
        <v>15</v>
      </c>
      <c r="D38" s="4" t="s">
        <v>94</v>
      </c>
      <c r="E38" s="4" t="s">
        <v>95</v>
      </c>
      <c r="F38" s="15">
        <v>14000000</v>
      </c>
    </row>
    <row r="39" spans="1:6" ht="54" x14ac:dyDescent="0.25">
      <c r="A39" s="14">
        <v>37</v>
      </c>
      <c r="B39" s="3">
        <v>5222</v>
      </c>
      <c r="C39" s="4" t="s">
        <v>15</v>
      </c>
      <c r="D39" s="4" t="s">
        <v>96</v>
      </c>
      <c r="E39" s="4" t="s">
        <v>97</v>
      </c>
      <c r="F39" s="15">
        <v>14000000</v>
      </c>
    </row>
    <row r="40" spans="1:6" ht="54" x14ac:dyDescent="0.25">
      <c r="A40" s="14">
        <v>38</v>
      </c>
      <c r="B40" s="3">
        <v>3856</v>
      </c>
      <c r="C40" s="4" t="s">
        <v>15</v>
      </c>
      <c r="D40" s="4" t="s">
        <v>98</v>
      </c>
      <c r="E40" s="4" t="s">
        <v>99</v>
      </c>
      <c r="F40" s="15">
        <v>14000000</v>
      </c>
    </row>
    <row r="41" spans="1:6" ht="90" x14ac:dyDescent="0.25">
      <c r="A41" s="14">
        <v>39</v>
      </c>
      <c r="B41" s="3">
        <v>3013</v>
      </c>
      <c r="C41" s="4" t="s">
        <v>16</v>
      </c>
      <c r="D41" s="4" t="s">
        <v>100</v>
      </c>
      <c r="E41" s="4" t="s">
        <v>101</v>
      </c>
      <c r="F41" s="15">
        <v>18000000</v>
      </c>
    </row>
    <row r="42" spans="1:6" ht="72" x14ac:dyDescent="0.25">
      <c r="A42" s="14">
        <v>40</v>
      </c>
      <c r="B42" s="3">
        <v>5702</v>
      </c>
      <c r="C42" s="4" t="s">
        <v>102</v>
      </c>
      <c r="D42" s="4" t="s">
        <v>147</v>
      </c>
      <c r="E42" s="4" t="s">
        <v>103</v>
      </c>
      <c r="F42" s="15">
        <v>22104440.890000001</v>
      </c>
    </row>
    <row r="43" spans="1:6" ht="54" x14ac:dyDescent="0.25">
      <c r="A43" s="14">
        <v>41</v>
      </c>
      <c r="B43" s="3">
        <v>12993</v>
      </c>
      <c r="C43" s="4" t="s">
        <v>104</v>
      </c>
      <c r="D43" s="4" t="s">
        <v>105</v>
      </c>
      <c r="E43" s="4" t="s">
        <v>106</v>
      </c>
      <c r="F43" s="15">
        <v>2785143.15</v>
      </c>
    </row>
    <row r="44" spans="1:6" ht="54" x14ac:dyDescent="0.25">
      <c r="A44" s="14">
        <v>42</v>
      </c>
      <c r="B44" s="3">
        <v>6696</v>
      </c>
      <c r="C44" s="4" t="s">
        <v>104</v>
      </c>
      <c r="D44" s="4" t="s">
        <v>107</v>
      </c>
      <c r="E44" s="4" t="s">
        <v>108</v>
      </c>
      <c r="F44" s="15">
        <v>15000000</v>
      </c>
    </row>
    <row r="45" spans="1:6" x14ac:dyDescent="0.25">
      <c r="A45" s="14">
        <v>43</v>
      </c>
      <c r="B45" s="3">
        <v>12674</v>
      </c>
      <c r="C45" s="4" t="s">
        <v>104</v>
      </c>
      <c r="D45" s="4" t="s">
        <v>109</v>
      </c>
      <c r="E45" s="4" t="s">
        <v>110</v>
      </c>
      <c r="F45" s="15">
        <v>2614743.19</v>
      </c>
    </row>
    <row r="46" spans="1:6" ht="36" x14ac:dyDescent="0.25">
      <c r="A46" s="14">
        <v>44</v>
      </c>
      <c r="B46" s="3">
        <v>11022</v>
      </c>
      <c r="C46" s="4" t="s">
        <v>104</v>
      </c>
      <c r="D46" s="4" t="s">
        <v>111</v>
      </c>
      <c r="E46" s="4" t="s">
        <v>112</v>
      </c>
      <c r="F46" s="15">
        <v>7335607.7999999998</v>
      </c>
    </row>
    <row r="47" spans="1:6" ht="36" x14ac:dyDescent="0.25">
      <c r="A47" s="14">
        <v>45</v>
      </c>
      <c r="B47" s="3">
        <v>13085</v>
      </c>
      <c r="C47" s="4" t="s">
        <v>104</v>
      </c>
      <c r="D47" s="4" t="s">
        <v>113</v>
      </c>
      <c r="E47" s="4" t="s">
        <v>114</v>
      </c>
      <c r="F47" s="15">
        <v>10000000</v>
      </c>
    </row>
    <row r="48" spans="1:6" ht="54" x14ac:dyDescent="0.25">
      <c r="A48" s="14">
        <v>46</v>
      </c>
      <c r="B48" s="3">
        <v>4384</v>
      </c>
      <c r="C48" s="4" t="s">
        <v>104</v>
      </c>
      <c r="D48" s="4" t="s">
        <v>115</v>
      </c>
      <c r="E48" s="4" t="s">
        <v>116</v>
      </c>
      <c r="F48" s="15">
        <v>11302434.359999999</v>
      </c>
    </row>
    <row r="49" spans="1:6" ht="36" x14ac:dyDescent="0.25">
      <c r="A49" s="14">
        <v>47</v>
      </c>
      <c r="B49" s="3">
        <v>2271</v>
      </c>
      <c r="C49" s="4" t="s">
        <v>17</v>
      </c>
      <c r="D49" s="4" t="s">
        <v>117</v>
      </c>
      <c r="E49" s="4" t="s">
        <v>118</v>
      </c>
      <c r="F49" s="15">
        <v>8352900.4800000004</v>
      </c>
    </row>
    <row r="50" spans="1:6" ht="54" x14ac:dyDescent="0.25">
      <c r="A50" s="14">
        <v>48</v>
      </c>
      <c r="B50" s="3">
        <v>3336</v>
      </c>
      <c r="C50" s="4" t="s">
        <v>119</v>
      </c>
      <c r="D50" s="4" t="s">
        <v>120</v>
      </c>
      <c r="E50" s="4" t="s">
        <v>121</v>
      </c>
      <c r="F50" s="15">
        <v>10923619.960000001</v>
      </c>
    </row>
    <row r="51" spans="1:6" ht="36" x14ac:dyDescent="0.25">
      <c r="A51" s="14">
        <v>49</v>
      </c>
      <c r="B51" s="3">
        <v>11738</v>
      </c>
      <c r="C51" s="4" t="s">
        <v>119</v>
      </c>
      <c r="D51" s="4" t="s">
        <v>122</v>
      </c>
      <c r="E51" s="4" t="s">
        <v>123</v>
      </c>
      <c r="F51" s="15">
        <v>5907567</v>
      </c>
    </row>
    <row r="52" spans="1:6" ht="54" x14ac:dyDescent="0.25">
      <c r="A52" s="14">
        <v>50</v>
      </c>
      <c r="B52" s="3">
        <v>10463</v>
      </c>
      <c r="C52" s="4" t="s">
        <v>124</v>
      </c>
      <c r="D52" s="4" t="s">
        <v>125</v>
      </c>
      <c r="E52" s="4" t="s">
        <v>126</v>
      </c>
      <c r="F52" s="15">
        <v>13600000</v>
      </c>
    </row>
    <row r="53" spans="1:6" ht="72" x14ac:dyDescent="0.25">
      <c r="A53" s="14">
        <v>51</v>
      </c>
      <c r="B53" s="3">
        <v>1208</v>
      </c>
      <c r="C53" s="4" t="s">
        <v>129</v>
      </c>
      <c r="D53" s="4" t="s">
        <v>127</v>
      </c>
      <c r="E53" s="4" t="s">
        <v>128</v>
      </c>
      <c r="F53" s="15">
        <v>10000000</v>
      </c>
    </row>
    <row r="54" spans="1:6" ht="72" x14ac:dyDescent="0.25">
      <c r="A54" s="14">
        <v>52</v>
      </c>
      <c r="B54" s="3">
        <v>4387</v>
      </c>
      <c r="C54" s="4" t="s">
        <v>129</v>
      </c>
      <c r="D54" s="4" t="s">
        <v>130</v>
      </c>
      <c r="E54" s="4" t="s">
        <v>131</v>
      </c>
      <c r="F54" s="15">
        <v>3361377.5</v>
      </c>
    </row>
    <row r="55" spans="1:6" ht="36" x14ac:dyDescent="0.25">
      <c r="A55" s="14">
        <v>53</v>
      </c>
      <c r="B55" s="3">
        <v>2357</v>
      </c>
      <c r="C55" s="4" t="s">
        <v>18</v>
      </c>
      <c r="D55" s="4" t="s">
        <v>132</v>
      </c>
      <c r="E55" s="4" t="s">
        <v>133</v>
      </c>
      <c r="F55" s="15">
        <v>21530261.34</v>
      </c>
    </row>
    <row r="56" spans="1:6" ht="36" x14ac:dyDescent="0.25">
      <c r="A56" s="14">
        <v>54</v>
      </c>
      <c r="B56" s="3">
        <v>5703</v>
      </c>
      <c r="C56" s="4" t="s">
        <v>134</v>
      </c>
      <c r="D56" s="4" t="s">
        <v>135</v>
      </c>
      <c r="E56" s="4" t="s">
        <v>136</v>
      </c>
      <c r="F56" s="15">
        <v>12702524</v>
      </c>
    </row>
    <row r="57" spans="1:6" ht="72" x14ac:dyDescent="0.25">
      <c r="A57" s="14">
        <v>55</v>
      </c>
      <c r="B57" s="3">
        <v>3182</v>
      </c>
      <c r="C57" s="4" t="s">
        <v>19</v>
      </c>
      <c r="D57" s="4" t="s">
        <v>137</v>
      </c>
      <c r="E57" s="4" t="s">
        <v>138</v>
      </c>
      <c r="F57" s="15">
        <v>7595778.9100000001</v>
      </c>
    </row>
    <row r="58" spans="1:6" ht="54.75" thickBot="1" x14ac:dyDescent="0.3">
      <c r="A58" s="16">
        <v>56</v>
      </c>
      <c r="B58" s="17">
        <v>12166</v>
      </c>
      <c r="C58" s="18" t="s">
        <v>139</v>
      </c>
      <c r="D58" s="18" t="s">
        <v>140</v>
      </c>
      <c r="E58" s="18" t="s">
        <v>141</v>
      </c>
      <c r="F58" s="19">
        <v>10000000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20" sqref="F20"/>
    </sheetView>
  </sheetViews>
  <sheetFormatPr defaultColWidth="8.85546875" defaultRowHeight="18" x14ac:dyDescent="0.25"/>
  <cols>
    <col min="1" max="1" width="8.85546875" style="2"/>
    <col min="2" max="2" width="8.85546875" style="20"/>
    <col min="3" max="3" width="14.7109375" style="2" customWidth="1"/>
    <col min="4" max="4" width="32.42578125" style="2" bestFit="1" customWidth="1"/>
    <col min="5" max="5" width="37.5703125" style="2" customWidth="1"/>
    <col min="6" max="6" width="19.28515625" style="2" bestFit="1" customWidth="1"/>
    <col min="7" max="7" width="21.28515625" style="2" customWidth="1"/>
    <col min="8" max="16384" width="8.85546875" style="2"/>
  </cols>
  <sheetData>
    <row r="1" spans="1:6" s="20" customFormat="1" ht="36.75" thickBot="1" x14ac:dyDescent="0.3">
      <c r="A1" s="28" t="s">
        <v>143</v>
      </c>
      <c r="B1" s="29" t="s">
        <v>0</v>
      </c>
      <c r="C1" s="29" t="s">
        <v>1</v>
      </c>
      <c r="D1" s="29" t="s">
        <v>2</v>
      </c>
      <c r="E1" s="29" t="s">
        <v>3</v>
      </c>
      <c r="F1" s="30" t="s">
        <v>4</v>
      </c>
    </row>
    <row r="2" spans="1:6" s="20" customFormat="1" ht="18.75" thickBot="1" x14ac:dyDescent="0.3">
      <c r="A2" s="35"/>
      <c r="B2" s="36"/>
      <c r="C2" s="36"/>
      <c r="D2" s="36"/>
      <c r="E2" s="36"/>
      <c r="F2" s="9">
        <f>SUM(F3:F5)</f>
        <v>124050098.37</v>
      </c>
    </row>
    <row r="3" spans="1:6" ht="72" x14ac:dyDescent="0.25">
      <c r="A3" s="31">
        <v>1</v>
      </c>
      <c r="B3" s="32">
        <v>20</v>
      </c>
      <c r="C3" s="33" t="s">
        <v>5</v>
      </c>
      <c r="D3" s="33" t="s">
        <v>154</v>
      </c>
      <c r="E3" s="33" t="s">
        <v>153</v>
      </c>
      <c r="F3" s="34">
        <v>1700933.81</v>
      </c>
    </row>
    <row r="4" spans="1:6" ht="54" x14ac:dyDescent="0.25">
      <c r="A4" s="27">
        <v>2</v>
      </c>
      <c r="B4" s="1">
        <v>29</v>
      </c>
      <c r="C4" s="26" t="s">
        <v>150</v>
      </c>
      <c r="D4" s="26" t="s">
        <v>152</v>
      </c>
      <c r="E4" s="26" t="s">
        <v>151</v>
      </c>
      <c r="F4" s="25">
        <v>94377016.230000004</v>
      </c>
    </row>
    <row r="5" spans="1:6" ht="72.75" thickBot="1" x14ac:dyDescent="0.3">
      <c r="A5" s="24">
        <v>3</v>
      </c>
      <c r="B5" s="23">
        <v>35</v>
      </c>
      <c r="C5" s="22" t="s">
        <v>150</v>
      </c>
      <c r="D5" s="22" t="s">
        <v>149</v>
      </c>
      <c r="E5" s="22" t="s">
        <v>148</v>
      </c>
      <c r="F5" s="21">
        <v>27972148.329999998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AS</vt:lpstr>
      <vt:lpstr>contracte consolidare seismică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2023-09-25T10:02:50Z</dcterms:modified>
</cp:coreProperties>
</file>