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contracte AS" sheetId="2" r:id="rId1"/>
  </sheets>
  <definedNames>
    <definedName name="_xlnm._FilterDatabase" localSheetId="0" hidden="1">'contracte AS'!$A$1:$G$25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 i="2" l="1"/>
</calcChain>
</file>

<file path=xl/sharedStrings.xml><?xml version="1.0" encoding="utf-8"?>
<sst xmlns="http://schemas.openxmlformats.org/spreadsheetml/2006/main" count="181" uniqueCount="156">
  <si>
    <t>Data</t>
  </si>
  <si>
    <t>ID</t>
  </si>
  <si>
    <t>Județ</t>
  </si>
  <si>
    <t>UAT</t>
  </si>
  <si>
    <t>Denumire obiectiv de investiţii</t>
  </si>
  <si>
    <t>Suma alocată</t>
  </si>
  <si>
    <t>Vâlcea</t>
  </si>
  <si>
    <t>Timiș</t>
  </si>
  <si>
    <t>Mureș</t>
  </si>
  <si>
    <t>Argeș</t>
  </si>
  <si>
    <t>Dolj</t>
  </si>
  <si>
    <t>Gorj</t>
  </si>
  <si>
    <t>Buzău</t>
  </si>
  <si>
    <t>Giurgiu</t>
  </si>
  <si>
    <t>Bistrița-Năsăud</t>
  </si>
  <si>
    <t>Olt</t>
  </si>
  <si>
    <t>Vrancea</t>
  </si>
  <si>
    <t>Călărași</t>
  </si>
  <si>
    <t>Suceava</t>
  </si>
  <si>
    <t>Covasna</t>
  </si>
  <si>
    <t>Prahova</t>
  </si>
  <si>
    <t>Hunedoara</t>
  </si>
  <si>
    <t>Neamt</t>
  </si>
  <si>
    <t>Teleorman</t>
  </si>
  <si>
    <t>Cluj</t>
  </si>
  <si>
    <t>Constanța</t>
  </si>
  <si>
    <t>Popești</t>
  </si>
  <si>
    <t>Podgoria</t>
  </si>
  <si>
    <t>Modernizare sistem rutier comuna Bicazu Ardelean, județul Neamț</t>
  </si>
  <si>
    <t>Titești</t>
  </si>
  <si>
    <t>Reabilitare și modernizare drumuri în comuna Titești, jud. Vâlcea</t>
  </si>
  <si>
    <t>Vaslui</t>
  </si>
  <si>
    <t>Băcești</t>
  </si>
  <si>
    <t>Modernizare drumuri de interes local în satul Băcești, comuna Băcești, județul Vaslui</t>
  </si>
  <si>
    <t>Roșiești</t>
  </si>
  <si>
    <t>Înființare rețea de canalizare menajeră cu stație de epurare în comuna Roșiești, județul Vaslui</t>
  </si>
  <si>
    <t>Bozovici</t>
  </si>
  <si>
    <t>Extindere sursă, tratare, înmagazinare și racorduri, comuna Bozovici, județul Caraș – Severin</t>
  </si>
  <si>
    <t>Galați</t>
  </si>
  <si>
    <t>Costache Negri</t>
  </si>
  <si>
    <t>Modernizare drumuri în comuna Costache Negri, județul Galati</t>
  </si>
  <si>
    <t>Maramureș</t>
  </si>
  <si>
    <t>Baia Sprie</t>
  </si>
  <si>
    <t>Reabilitarea si modernizarea străzilor Decebal, Matei Corvin , Colonia Dragoș Vodă, Aleea Minerilor, Străbunilor, Mihai Eminescu, Pietrosului, UAT Baia Sprie, județ Maramureș</t>
  </si>
  <si>
    <t>Căscioarele</t>
  </si>
  <si>
    <t>Modernizare drumuri de interes local comuna Căscioarele, județul Călărași</t>
  </si>
  <si>
    <t>Orlești</t>
  </si>
  <si>
    <t>Extindere sistem de alimentare cu apă și canalizare, comuna Orlești, județul Vâlcea</t>
  </si>
  <si>
    <t>Dâmbovița</t>
  </si>
  <si>
    <t>Niculești</t>
  </si>
  <si>
    <t>Modernizare infrastructură rutieră în sat Niculești, comuna Niculești, județul Dâmbovița - etapa II -Reabilitare DC 159</t>
  </si>
  <si>
    <t>Putineiu</t>
  </si>
  <si>
    <t>Reabilitare drumuri de interes local și sisteme de colectare și evacuare ape pluviale în comuna Putineiu, județul Giurgiu</t>
  </si>
  <si>
    <t>Rovinari</t>
  </si>
  <si>
    <t>Reabilitare şi modernizare drumuri în localitatea Vârț, oraş Rovinari</t>
  </si>
  <si>
    <t>Medgidia</t>
  </si>
  <si>
    <t>Reabilitare, modernizare infrastructură rutieră sate Valea Dacilor și Remus Opreanu din municipiul Medgidia</t>
  </si>
  <si>
    <t>Reabilitare sistem rutier în municipiul Hunedoara, judeţul Hunedoara – strada 22 decembrie</t>
  </si>
  <si>
    <t>Pestișu Mic</t>
  </si>
  <si>
    <t>Rețea de canalizare în satele Pestișu Mic, Josani, Valea Nandrului, Nandru și Almașu Mic, comuna Pestișu Mic, județul Hunedoara</t>
  </si>
  <si>
    <t>Stănilești</t>
  </si>
  <si>
    <t>Aducțiune apă în localitatea Chersăcosu și înființare sistem de canalizare în localitățile Chersăcosu și Pogănești, comuna Stănilești, județul Vaslui</t>
  </si>
  <si>
    <t>Alba</t>
  </si>
  <si>
    <t>Livezile</t>
  </si>
  <si>
    <t>Modernizare poduri rutiere în localitățile Livezile și Poiana Aiudului, comuna Livezile, județul Alba</t>
  </si>
  <si>
    <t>Reci</t>
  </si>
  <si>
    <t>Modernizare străzi în Comuna Reci</t>
  </si>
  <si>
    <t>Tureni</t>
  </si>
  <si>
    <t>Modernizare drumuri și străzi în comuna Tureni, județul Cluj</t>
  </si>
  <si>
    <t>Focșani</t>
  </si>
  <si>
    <t>Refacere infrastructură străzi, sistematizare verticală strada Prof. Constantin Stere, strada Ecaterina Varga, strada Bujor, strada Agriculturii, strada Mureșului, strada Cernei, strada Dogăriei, strada Crișana, strada Greva de la Grivița, municipiul Focșani, județul Vrancea</t>
  </si>
  <si>
    <t>Brăila</t>
  </si>
  <si>
    <t>Grădiștea</t>
  </si>
  <si>
    <t>Înființare rețea de canalizare în comuna Grădiștea, județul Brăila</t>
  </si>
  <si>
    <t>Caraș-Severin</t>
  </si>
  <si>
    <t>Bucoșnița</t>
  </si>
  <si>
    <t>Modernizarea infrastructurii - străzi în comuna Bucoșnița, localitățile Petroșnița și Vălișoara, județul Caraș – Severin</t>
  </si>
  <si>
    <t>Rătești</t>
  </si>
  <si>
    <t>Modernizare drumuri comunale în comuna Rătești, județul Argeș</t>
  </si>
  <si>
    <t>Nușeni</t>
  </si>
  <si>
    <t>Modernizarea drumuri de interes local în comuna Nușeni, județul Bistrița-Năsăud</t>
  </si>
  <si>
    <t>Harghita</t>
  </si>
  <si>
    <t>Brădești</t>
  </si>
  <si>
    <t>Construire poduri peste pârâul Brădești pe strada 1 și pe strada 2 și pe strada 3, în comuna Brădești</t>
  </si>
  <si>
    <t>Gighera</t>
  </si>
  <si>
    <t>Asfaltare drumuri comunale în comuna Gighera, județul Dolj</t>
  </si>
  <si>
    <t>Modernizare drumuri locale în comuna Oniceni, județul Neamț</t>
  </si>
  <si>
    <t>Consiliul Județean Maramureș</t>
  </si>
  <si>
    <t>Reabilitare DJ108E Mireșu Mare – Lucăcești – Dăneștii Chioarului – Pribilești – Mogoșești – Hideaga (DJ193)</t>
  </si>
  <si>
    <t>Brașov</t>
  </si>
  <si>
    <t>Măieruș</t>
  </si>
  <si>
    <t>Extindere rețea de apă și canalizare în satul Arini, comuna Măieruș, județul Brașov</t>
  </si>
  <si>
    <t>Bretea Română</t>
  </si>
  <si>
    <t>Extindere rețea de canalizare în localitățile Ocolișu Mare și Bățălar, pe ulițele nr.2,3,4 și DJ 668, comuna Bretea Română, județul Hunedoara</t>
  </si>
  <si>
    <t>Modernizare drum comunal DC120 Râmnicu Sărat - Podgoria- Pleșești și modernizare drumuri în cartierul Viilor, comuna Podgoria, județul Buzău - etapa 2</t>
  </si>
  <si>
    <t>Curtișoara</t>
  </si>
  <si>
    <t>Înființare sistem inteligent de distribuție gaze naturale în satele Proaspeți, Linia din Vale, Curtișoara, Dobrotinet, Pietrișu și Raițiu, comuna Curtișoara, județul Olt</t>
  </si>
  <si>
    <t>Nehoiu</t>
  </si>
  <si>
    <t>Modernizare străzi interioare în orașul Nehoiu, jud. Buzău - etapa a II-a</t>
  </si>
  <si>
    <t>Mehedinți</t>
  </si>
  <si>
    <t>Drobeta-Turnu Severin</t>
  </si>
  <si>
    <t>Reabilitare, modernizare străzi in Municipiul Drobeta-Turnu Severin</t>
  </si>
  <si>
    <t>Obârșia-Cloșani</t>
  </si>
  <si>
    <t>Reabilitare străzi din domeniul public,comuna Obârșia Cloșani, județul Mehedinți</t>
  </si>
  <si>
    <t>Răscăeți</t>
  </si>
  <si>
    <t>Reabilitare drumuri comunale în comuna Răscăeți, județul Dâmbovița</t>
  </si>
  <si>
    <t>Moravița</t>
  </si>
  <si>
    <t>Modernizarea infrastructurii pe raza Comunei Moravița, județul Timiș</t>
  </si>
  <si>
    <t>Câmpulung Moldovenesc</t>
  </si>
  <si>
    <t>Extinderea sistemului de canalizare, municipiul Câmpulung Moldovenesc, județul Suceava</t>
  </si>
  <si>
    <t>Dumbrăveni</t>
  </si>
  <si>
    <t>Extindere rețea canalizare în satul Dragosloveni, comuna Dumbrăveni, județul Vrancea</t>
  </si>
  <si>
    <t>Tulcea</t>
  </si>
  <si>
    <t>Nalbant</t>
  </si>
  <si>
    <t>Modernizare străzi în lungime de aproximativ 15,0 km în comuna Nalbant, județul Tulcea</t>
  </si>
  <si>
    <t>Băgaciu</t>
  </si>
  <si>
    <t>Reabilitare și modernizare străzi interioare în comuna Băgaciu, județul Mureș</t>
  </si>
  <si>
    <t>Gura Caliței</t>
  </si>
  <si>
    <t>Modernizare drum de interes local, strada Coasta, km 0+245 -km 2+600, sat Gura Caliței, comuna Gura Caliței, județul Vrancea</t>
  </si>
  <si>
    <t>Modernizare infrastructură rutieră în comuna Popești, județul Vrancea</t>
  </si>
  <si>
    <t>Pufești</t>
  </si>
  <si>
    <t>Sistem de alimentare cu apă și sistem de canalizare etapa 2 în comuna Pufești, județul Vrancea</t>
  </si>
  <si>
    <t>Sibiu</t>
  </si>
  <si>
    <t>Iacobeni</t>
  </si>
  <si>
    <t>Reabilitarea străzi în satele din comuna Iacobeni, județul Sibiu</t>
  </si>
  <si>
    <t>Porumbacu de Jos</t>
  </si>
  <si>
    <t>Alimentare cu apă în satul Colun, comuna Porumbacu de Jos, județul Sibiu</t>
  </si>
  <si>
    <t>Mănești</t>
  </si>
  <si>
    <t>Reabilitare DC 117 cu șanțuri betonate, în comuna Mănești, județul Dâmbovița</t>
  </si>
  <si>
    <t>Iana</t>
  </si>
  <si>
    <t>Modernizare străzi sat Iana, comuna Iana, județul Vaslui</t>
  </si>
  <si>
    <t>Plopu</t>
  </si>
  <si>
    <t>Reabilitare și modernizare drumuri locale și comunale din satele Plopu și Nisipoasa, comuna Plopu, județul Prahova</t>
  </si>
  <si>
    <t>Saelele</t>
  </si>
  <si>
    <t>Extindere sistem de alimentare cu apă și extindere stație de epurare comuna Saelele, județul Teleorman</t>
  </si>
  <si>
    <t>Sălaj</t>
  </si>
  <si>
    <t>Buciumi</t>
  </si>
  <si>
    <t>Construire poduri și punte pietonală în comuna Buciumi, județul Sălaj</t>
  </si>
  <si>
    <t>Meseșenii de Jos</t>
  </si>
  <si>
    <t>Rețea de canalizare menajeră și stații de epurare în localitatea Meseșenii de Jos, comuna Meseșenii de Jos, județul Sălaj</t>
  </si>
  <si>
    <t>Vicovu de Sus</t>
  </si>
  <si>
    <t>Modernizare drumuri și străzi în orașul Vicovu de Sus, județul Suceava</t>
  </si>
  <si>
    <t>Modernizare drumuri de interes local în orașul Vicovu de Sus, județul Suceava</t>
  </si>
  <si>
    <t>Colți</t>
  </si>
  <si>
    <t>Modernizarea infrastructurii rutiere de pe raza comunei Colți, județul Buzău</t>
  </si>
  <si>
    <t>Ciomăgești</t>
  </si>
  <si>
    <t>Modernizare drumuri comunale: DC 188 (Ciomăgești - Dogari - limită județ Olt) - L=4,00 km, DC 193 (Ciomăgești-Păunești) - L=3,5 km, L total=7,5 km, în comuna Ciomăgești, Județ Argeș</t>
  </si>
  <si>
    <t>Cut</t>
  </si>
  <si>
    <t>Modernizare străzi în comuna Cut etapa II</t>
  </si>
  <si>
    <t>Nr. crt.</t>
  </si>
  <si>
    <t>Bicazu Ardelean</t>
  </si>
  <si>
    <t>Valea Crișului</t>
  </si>
  <si>
    <t>Extindere de apă potabilă și înființare rețea de canalizare menajeră în localitatea Calnic, comuna Valea Crișului” județul Covasna</t>
  </si>
  <si>
    <t>Oniceni</t>
  </si>
  <si>
    <t>Neamț</t>
  </si>
  <si>
    <t>Caraș Severin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</si>
</sst>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7" x14ac:knownFonts="1">
    <font>
      <sz val="11"/>
      <color theme="1"/>
      <name val="Calibri"/>
      <family val="2"/>
      <scheme val="minor"/>
    </font>
    <font>
      <b/>
      <sz val="12"/>
      <name val="Trebuchet MS"/>
      <family val="2"/>
    </font>
    <font>
      <sz val="12"/>
      <name val="Trebuchet MS"/>
      <family val="2"/>
    </font>
    <font>
      <sz val="12"/>
      <color theme="1"/>
      <name val="Trebuchet MS"/>
      <family val="2"/>
    </font>
    <font>
      <b/>
      <sz val="12"/>
      <color theme="1"/>
      <name val="Trebuchet MS"/>
      <family val="2"/>
    </font>
    <font>
      <sz val="12"/>
      <color rgb="FF000000"/>
      <name val="Trebuchet MS"/>
      <family val="2"/>
    </font>
    <font>
      <sz val="12"/>
      <color rgb="FF1F1F1F"/>
      <name val="Trebuchet MS"/>
      <family val="2"/>
    </font>
  </fonts>
  <fills count="4">
    <fill>
      <patternFill patternType="none"/>
    </fill>
    <fill>
      <patternFill patternType="gray125"/>
    </fill>
    <fill>
      <patternFill patternType="solid">
        <fgColor rgb="FFFFFFFF"/>
        <bgColor rgb="FFFFFFFF"/>
      </patternFill>
    </fill>
    <fill>
      <patternFill patternType="solid">
        <fgColor rgb="FFFFFFFF"/>
        <bgColor indexed="64"/>
      </patternFill>
    </fill>
  </fills>
  <borders count="12">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indexed="64"/>
      </left>
      <right style="medium">
        <color indexed="64"/>
      </right>
      <top style="medium">
        <color indexed="64"/>
      </top>
      <bottom style="medium">
        <color indexed="64"/>
      </bottom>
      <diagonal/>
    </border>
    <border>
      <left style="medium">
        <color rgb="FFCCCCCC"/>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CCCCCC"/>
      </left>
      <right/>
      <top style="medium">
        <color rgb="FFCCCCCC"/>
      </top>
      <bottom style="medium">
        <color rgb="FF000000"/>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s>
  <cellStyleXfs count="1">
    <xf numFmtId="0" fontId="0" fillId="0" borderId="0"/>
  </cellStyleXfs>
  <cellXfs count="31">
    <xf numFmtId="0" fontId="0" fillId="0" borderId="0" xfId="0"/>
    <xf numFmtId="3" fontId="1"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center" vertical="center" wrapText="1"/>
    </xf>
    <xf numFmtId="3" fontId="4" fillId="0" borderId="1"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vertical="center" wrapText="1"/>
    </xf>
    <xf numFmtId="4" fontId="5" fillId="0" borderId="4" xfId="0" applyNumberFormat="1" applyFont="1" applyBorder="1" applyAlignment="1">
      <alignment horizontal="right" vertical="center" wrapText="1"/>
    </xf>
    <xf numFmtId="0" fontId="5" fillId="0" borderId="4" xfId="0" applyFont="1" applyBorder="1" applyAlignment="1">
      <alignment horizontal="center" vertical="center" wrapText="1"/>
    </xf>
    <xf numFmtId="0" fontId="5" fillId="0" borderId="4" xfId="0" applyFont="1" applyBorder="1" applyAlignment="1">
      <alignment vertical="center" wrapText="1"/>
    </xf>
    <xf numFmtId="4" fontId="3" fillId="0" borderId="4" xfId="0" applyNumberFormat="1" applyFont="1" applyBorder="1" applyAlignment="1">
      <alignment horizontal="right" vertical="center" wrapText="1"/>
    </xf>
    <xf numFmtId="0" fontId="3" fillId="0" borderId="0" xfId="0" applyFont="1" applyAlignment="1">
      <alignment vertical="center"/>
    </xf>
    <xf numFmtId="0" fontId="5" fillId="3" borderId="4" xfId="0" applyFont="1" applyFill="1" applyBorder="1" applyAlignment="1">
      <alignment horizontal="center" vertical="center" wrapText="1"/>
    </xf>
    <xf numFmtId="0" fontId="5" fillId="3" borderId="4" xfId="0" applyFont="1" applyFill="1" applyBorder="1" applyAlignment="1">
      <alignment vertical="center" wrapText="1"/>
    </xf>
    <xf numFmtId="0" fontId="5" fillId="3" borderId="4"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6" xfId="0" applyFont="1" applyBorder="1" applyAlignment="1">
      <alignment vertical="center" wrapText="1"/>
    </xf>
    <xf numFmtId="4" fontId="5" fillId="0" borderId="6" xfId="0" applyNumberFormat="1" applyFont="1" applyBorder="1" applyAlignment="1">
      <alignment horizontal="right" vertical="center" wrapText="1"/>
    </xf>
    <xf numFmtId="49" fontId="2" fillId="2" borderId="7"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3" fontId="1" fillId="2" borderId="5"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 fontId="1" fillId="0" borderId="5" xfId="0" applyNumberFormat="1" applyFont="1" applyBorder="1" applyAlignment="1">
      <alignment horizontal="center" vertical="center" wrapText="1"/>
    </xf>
    <xf numFmtId="0" fontId="3" fillId="0" borderId="9" xfId="0" applyFont="1" applyBorder="1" applyAlignment="1">
      <alignment vertical="center" wrapText="1"/>
    </xf>
    <xf numFmtId="0" fontId="5" fillId="0" borderId="10" xfId="0" applyFont="1" applyBorder="1" applyAlignment="1">
      <alignment vertical="center" wrapText="1"/>
    </xf>
    <xf numFmtId="0" fontId="3" fillId="0" borderId="11" xfId="0" applyFont="1" applyBorder="1" applyAlignment="1">
      <alignment vertical="center" wrapText="1"/>
    </xf>
    <xf numFmtId="0" fontId="6" fillId="3" borderId="5" xfId="0" applyFont="1" applyFill="1" applyBorder="1" applyAlignment="1">
      <alignment vertical="center" wrapText="1"/>
    </xf>
    <xf numFmtId="0" fontId="3"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0"/>
  <sheetViews>
    <sheetView tabSelected="1" topLeftCell="A54" zoomScaleNormal="100" workbookViewId="0">
      <selection activeCell="D63" sqref="D63"/>
    </sheetView>
  </sheetViews>
  <sheetFormatPr defaultRowHeight="16.2" x14ac:dyDescent="0.3"/>
  <cols>
    <col min="1" max="1" width="8.88671875" style="13"/>
    <col min="2" max="2" width="16.6640625" style="13" customWidth="1"/>
    <col min="3" max="3" width="8.88671875" style="13"/>
    <col min="4" max="4" width="20.77734375" style="13" customWidth="1"/>
    <col min="5" max="5" width="22.21875" style="13" customWidth="1"/>
    <col min="6" max="6" width="41.109375" style="13" customWidth="1"/>
    <col min="7" max="7" width="18.21875" style="13" bestFit="1" customWidth="1"/>
    <col min="8" max="16384" width="8.88671875" style="13"/>
  </cols>
  <sheetData>
    <row r="1" spans="1:7" ht="16.8" thickBot="1" x14ac:dyDescent="0.35">
      <c r="A1" s="22" t="s">
        <v>149</v>
      </c>
      <c r="B1" s="23" t="s">
        <v>0</v>
      </c>
      <c r="C1" s="24" t="s">
        <v>1</v>
      </c>
      <c r="D1" s="24" t="s">
        <v>2</v>
      </c>
      <c r="E1" s="24" t="s">
        <v>3</v>
      </c>
      <c r="F1" s="24" t="s">
        <v>4</v>
      </c>
      <c r="G1" s="25" t="s">
        <v>5</v>
      </c>
    </row>
    <row r="2" spans="1:7" ht="16.8" thickBot="1" x14ac:dyDescent="0.35">
      <c r="A2" s="1"/>
      <c r="B2" s="2"/>
      <c r="C2" s="20"/>
      <c r="D2" s="21"/>
      <c r="E2" s="21"/>
      <c r="F2" s="21"/>
      <c r="G2" s="25">
        <f>SUM(G3:G60)</f>
        <v>673946324.62999988</v>
      </c>
    </row>
    <row r="3" spans="1:7" ht="33" thickBot="1" x14ac:dyDescent="0.35">
      <c r="A3" s="3">
        <v>1</v>
      </c>
      <c r="B3" s="4">
        <v>45196</v>
      </c>
      <c r="C3" s="17">
        <v>876</v>
      </c>
      <c r="D3" s="18" t="s">
        <v>154</v>
      </c>
      <c r="E3" s="18" t="s">
        <v>150</v>
      </c>
      <c r="F3" s="18" t="s">
        <v>28</v>
      </c>
      <c r="G3" s="19">
        <v>7385848.5499999998</v>
      </c>
    </row>
    <row r="4" spans="1:7" ht="33" thickBot="1" x14ac:dyDescent="0.35">
      <c r="A4" s="5">
        <v>2</v>
      </c>
      <c r="B4" s="6">
        <v>45196</v>
      </c>
      <c r="C4" s="7">
        <v>6699</v>
      </c>
      <c r="D4" s="8" t="s">
        <v>6</v>
      </c>
      <c r="E4" s="8" t="s">
        <v>29</v>
      </c>
      <c r="F4" s="8" t="s">
        <v>30</v>
      </c>
      <c r="G4" s="9">
        <v>3999259.33</v>
      </c>
    </row>
    <row r="5" spans="1:7" ht="49.2" thickBot="1" x14ac:dyDescent="0.35">
      <c r="A5" s="5">
        <v>3</v>
      </c>
      <c r="B5" s="6">
        <v>45196</v>
      </c>
      <c r="C5" s="7">
        <v>2858</v>
      </c>
      <c r="D5" s="8" t="s">
        <v>31</v>
      </c>
      <c r="E5" s="8" t="s">
        <v>32</v>
      </c>
      <c r="F5" s="8" t="s">
        <v>33</v>
      </c>
      <c r="G5" s="9">
        <v>10080145.689999999</v>
      </c>
    </row>
    <row r="6" spans="1:7" ht="49.2" thickBot="1" x14ac:dyDescent="0.35">
      <c r="A6" s="3">
        <v>4</v>
      </c>
      <c r="B6" s="6">
        <v>45196</v>
      </c>
      <c r="C6" s="7">
        <v>10600</v>
      </c>
      <c r="D6" s="8" t="s">
        <v>31</v>
      </c>
      <c r="E6" s="8" t="s">
        <v>34</v>
      </c>
      <c r="F6" s="8" t="s">
        <v>35</v>
      </c>
      <c r="G6" s="9">
        <v>25856141.809999999</v>
      </c>
    </row>
    <row r="7" spans="1:7" ht="49.2" thickBot="1" x14ac:dyDescent="0.35">
      <c r="A7" s="5">
        <v>5</v>
      </c>
      <c r="B7" s="6">
        <v>45196</v>
      </c>
      <c r="C7" s="7">
        <v>5983</v>
      </c>
      <c r="D7" s="8" t="s">
        <v>155</v>
      </c>
      <c r="E7" s="8" t="s">
        <v>36</v>
      </c>
      <c r="F7" s="8" t="s">
        <v>37</v>
      </c>
      <c r="G7" s="9">
        <v>10656603.439999999</v>
      </c>
    </row>
    <row r="8" spans="1:7" ht="33" thickBot="1" x14ac:dyDescent="0.35">
      <c r="A8" s="5">
        <v>6</v>
      </c>
      <c r="B8" s="6">
        <v>45197</v>
      </c>
      <c r="C8" s="7">
        <v>2928</v>
      </c>
      <c r="D8" s="8" t="s">
        <v>38</v>
      </c>
      <c r="E8" s="8" t="s">
        <v>39</v>
      </c>
      <c r="F8" s="8" t="s">
        <v>40</v>
      </c>
      <c r="G8" s="9">
        <v>5049607.57</v>
      </c>
    </row>
    <row r="9" spans="1:7" ht="81.599999999999994" thickBot="1" x14ac:dyDescent="0.35">
      <c r="A9" s="3">
        <v>7</v>
      </c>
      <c r="B9" s="6">
        <v>45197</v>
      </c>
      <c r="C9" s="7">
        <v>9829</v>
      </c>
      <c r="D9" s="8" t="s">
        <v>41</v>
      </c>
      <c r="E9" s="8" t="s">
        <v>42</v>
      </c>
      <c r="F9" s="8" t="s">
        <v>43</v>
      </c>
      <c r="G9" s="9">
        <v>12423155</v>
      </c>
    </row>
    <row r="10" spans="1:7" ht="33" thickBot="1" x14ac:dyDescent="0.35">
      <c r="A10" s="5">
        <v>8</v>
      </c>
      <c r="B10" s="6">
        <v>45197</v>
      </c>
      <c r="C10" s="7">
        <v>11155</v>
      </c>
      <c r="D10" s="8" t="s">
        <v>17</v>
      </c>
      <c r="E10" s="8" t="s">
        <v>44</v>
      </c>
      <c r="F10" s="8" t="s">
        <v>45</v>
      </c>
      <c r="G10" s="9">
        <v>12315000</v>
      </c>
    </row>
    <row r="11" spans="1:7" ht="49.2" thickBot="1" x14ac:dyDescent="0.35">
      <c r="A11" s="5">
        <v>9</v>
      </c>
      <c r="B11" s="6">
        <v>45197</v>
      </c>
      <c r="C11" s="7">
        <v>8719</v>
      </c>
      <c r="D11" s="8" t="s">
        <v>6</v>
      </c>
      <c r="E11" s="8" t="s">
        <v>46</v>
      </c>
      <c r="F11" s="8" t="s">
        <v>47</v>
      </c>
      <c r="G11" s="9">
        <v>16513526.01</v>
      </c>
    </row>
    <row r="12" spans="1:7" ht="65.400000000000006" thickBot="1" x14ac:dyDescent="0.35">
      <c r="A12" s="3">
        <v>10</v>
      </c>
      <c r="B12" s="6">
        <v>45197</v>
      </c>
      <c r="C12" s="10">
        <v>11397</v>
      </c>
      <c r="D12" s="8" t="s">
        <v>48</v>
      </c>
      <c r="E12" s="8" t="s">
        <v>49</v>
      </c>
      <c r="F12" s="8" t="s">
        <v>50</v>
      </c>
      <c r="G12" s="9">
        <v>3916732.45</v>
      </c>
    </row>
    <row r="13" spans="1:7" ht="65.400000000000006" thickBot="1" x14ac:dyDescent="0.35">
      <c r="A13" s="5">
        <v>11</v>
      </c>
      <c r="B13" s="6">
        <v>45197</v>
      </c>
      <c r="C13" s="7">
        <v>10072</v>
      </c>
      <c r="D13" s="8" t="s">
        <v>13</v>
      </c>
      <c r="E13" s="8" t="s">
        <v>51</v>
      </c>
      <c r="F13" s="8" t="s">
        <v>52</v>
      </c>
      <c r="G13" s="9">
        <v>4860235.7699999996</v>
      </c>
    </row>
    <row r="14" spans="1:7" ht="33" thickBot="1" x14ac:dyDescent="0.35">
      <c r="A14" s="5">
        <v>12</v>
      </c>
      <c r="B14" s="6">
        <v>45197</v>
      </c>
      <c r="C14" s="7">
        <v>12790</v>
      </c>
      <c r="D14" s="8" t="s">
        <v>11</v>
      </c>
      <c r="E14" s="8" t="s">
        <v>53</v>
      </c>
      <c r="F14" s="8" t="s">
        <v>54</v>
      </c>
      <c r="G14" s="9">
        <v>5702331.25</v>
      </c>
    </row>
    <row r="15" spans="1:7" ht="65.400000000000006" thickBot="1" x14ac:dyDescent="0.35">
      <c r="A15" s="3">
        <v>13</v>
      </c>
      <c r="B15" s="6">
        <v>45197</v>
      </c>
      <c r="C15" s="7">
        <v>2633</v>
      </c>
      <c r="D15" s="8" t="s">
        <v>25</v>
      </c>
      <c r="E15" s="8" t="s">
        <v>55</v>
      </c>
      <c r="F15" s="8" t="s">
        <v>56</v>
      </c>
      <c r="G15" s="9">
        <v>15000000</v>
      </c>
    </row>
    <row r="16" spans="1:7" ht="49.2" thickBot="1" x14ac:dyDescent="0.35">
      <c r="A16" s="5">
        <v>14</v>
      </c>
      <c r="B16" s="6">
        <v>45197</v>
      </c>
      <c r="C16" s="7">
        <v>10809</v>
      </c>
      <c r="D16" s="8" t="s">
        <v>21</v>
      </c>
      <c r="E16" s="8" t="s">
        <v>21</v>
      </c>
      <c r="F16" s="8" t="s">
        <v>57</v>
      </c>
      <c r="G16" s="9">
        <v>888444.52</v>
      </c>
    </row>
    <row r="17" spans="1:7" ht="65.400000000000006" thickBot="1" x14ac:dyDescent="0.35">
      <c r="A17" s="5">
        <v>15</v>
      </c>
      <c r="B17" s="6">
        <v>45197</v>
      </c>
      <c r="C17" s="7">
        <v>829</v>
      </c>
      <c r="D17" s="8" t="s">
        <v>21</v>
      </c>
      <c r="E17" s="8" t="s">
        <v>58</v>
      </c>
      <c r="F17" s="8" t="s">
        <v>59</v>
      </c>
      <c r="G17" s="9">
        <v>20549561.530000001</v>
      </c>
    </row>
    <row r="18" spans="1:7" ht="81.599999999999994" thickBot="1" x14ac:dyDescent="0.35">
      <c r="A18" s="3">
        <v>16</v>
      </c>
      <c r="B18" s="6">
        <v>45198</v>
      </c>
      <c r="C18" s="14">
        <v>9359</v>
      </c>
      <c r="D18" s="15" t="s">
        <v>31</v>
      </c>
      <c r="E18" s="16" t="s">
        <v>60</v>
      </c>
      <c r="F18" s="16" t="s">
        <v>61</v>
      </c>
      <c r="G18" s="9">
        <v>21189477</v>
      </c>
    </row>
    <row r="19" spans="1:7" ht="49.2" thickBot="1" x14ac:dyDescent="0.35">
      <c r="A19" s="5">
        <v>17</v>
      </c>
      <c r="B19" s="6">
        <v>45198</v>
      </c>
      <c r="C19" s="7">
        <v>4281</v>
      </c>
      <c r="D19" s="8" t="s">
        <v>62</v>
      </c>
      <c r="E19" s="8" t="s">
        <v>63</v>
      </c>
      <c r="F19" s="8" t="s">
        <v>64</v>
      </c>
      <c r="G19" s="9">
        <v>7125230.3099999996</v>
      </c>
    </row>
    <row r="20" spans="1:7" ht="16.8" thickBot="1" x14ac:dyDescent="0.35">
      <c r="A20" s="5">
        <v>18</v>
      </c>
      <c r="B20" s="6">
        <v>45198</v>
      </c>
      <c r="C20" s="7">
        <v>1434</v>
      </c>
      <c r="D20" s="8" t="s">
        <v>19</v>
      </c>
      <c r="E20" s="8" t="s">
        <v>65</v>
      </c>
      <c r="F20" s="8" t="s">
        <v>66</v>
      </c>
      <c r="G20" s="9">
        <v>16799165.140000001</v>
      </c>
    </row>
    <row r="21" spans="1:7" ht="33" thickBot="1" x14ac:dyDescent="0.35">
      <c r="A21" s="3">
        <v>19</v>
      </c>
      <c r="B21" s="6">
        <v>45198</v>
      </c>
      <c r="C21" s="7">
        <v>9964</v>
      </c>
      <c r="D21" s="8" t="s">
        <v>24</v>
      </c>
      <c r="E21" s="8" t="s">
        <v>67</v>
      </c>
      <c r="F21" s="8" t="s">
        <v>68</v>
      </c>
      <c r="G21" s="9">
        <v>10000000</v>
      </c>
    </row>
    <row r="22" spans="1:7" ht="130.19999999999999" thickBot="1" x14ac:dyDescent="0.35">
      <c r="A22" s="5">
        <v>20</v>
      </c>
      <c r="B22" s="6">
        <v>45198</v>
      </c>
      <c r="C22" s="10">
        <v>6352</v>
      </c>
      <c r="D22" s="11" t="s">
        <v>16</v>
      </c>
      <c r="E22" s="11" t="s">
        <v>69</v>
      </c>
      <c r="F22" s="11" t="s">
        <v>70</v>
      </c>
      <c r="G22" s="9">
        <v>11891152.130000001</v>
      </c>
    </row>
    <row r="23" spans="1:7" ht="33" thickBot="1" x14ac:dyDescent="0.35">
      <c r="A23" s="5">
        <v>21</v>
      </c>
      <c r="B23" s="6">
        <v>45198</v>
      </c>
      <c r="C23" s="7">
        <v>5179</v>
      </c>
      <c r="D23" s="8" t="s">
        <v>71</v>
      </c>
      <c r="E23" s="8" t="s">
        <v>72</v>
      </c>
      <c r="F23" s="8" t="s">
        <v>73</v>
      </c>
      <c r="G23" s="9">
        <v>30741887.43</v>
      </c>
    </row>
    <row r="24" spans="1:7" ht="65.400000000000006" thickBot="1" x14ac:dyDescent="0.35">
      <c r="A24" s="3">
        <v>22</v>
      </c>
      <c r="B24" s="6">
        <v>45198</v>
      </c>
      <c r="C24" s="10">
        <v>8373</v>
      </c>
      <c r="D24" s="8" t="s">
        <v>74</v>
      </c>
      <c r="E24" s="8" t="s">
        <v>75</v>
      </c>
      <c r="F24" s="8" t="s">
        <v>76</v>
      </c>
      <c r="G24" s="9">
        <v>6919604.3700000001</v>
      </c>
    </row>
    <row r="25" spans="1:7" ht="33" thickBot="1" x14ac:dyDescent="0.35">
      <c r="A25" s="5">
        <v>23</v>
      </c>
      <c r="B25" s="6">
        <v>45198</v>
      </c>
      <c r="C25" s="7">
        <v>10567</v>
      </c>
      <c r="D25" s="30" t="s">
        <v>9</v>
      </c>
      <c r="E25" s="8" t="s">
        <v>77</v>
      </c>
      <c r="F25" s="8" t="s">
        <v>78</v>
      </c>
      <c r="G25" s="9">
        <v>3986124.63</v>
      </c>
    </row>
    <row r="26" spans="1:7" ht="49.2" thickBot="1" x14ac:dyDescent="0.35">
      <c r="A26" s="5">
        <v>24</v>
      </c>
      <c r="B26" s="6">
        <v>45201</v>
      </c>
      <c r="C26" s="7">
        <v>13158</v>
      </c>
      <c r="D26" s="8" t="s">
        <v>14</v>
      </c>
      <c r="E26" s="8" t="s">
        <v>79</v>
      </c>
      <c r="F26" s="8" t="s">
        <v>80</v>
      </c>
      <c r="G26" s="9">
        <v>5300000</v>
      </c>
    </row>
    <row r="27" spans="1:7" ht="49.2" thickBot="1" x14ac:dyDescent="0.35">
      <c r="A27" s="3">
        <v>25</v>
      </c>
      <c r="B27" s="6">
        <v>45201</v>
      </c>
      <c r="C27" s="7">
        <v>732</v>
      </c>
      <c r="D27" s="8" t="s">
        <v>81</v>
      </c>
      <c r="E27" s="8" t="s">
        <v>82</v>
      </c>
      <c r="F27" s="8" t="s">
        <v>83</v>
      </c>
      <c r="G27" s="9">
        <v>3227239.22</v>
      </c>
    </row>
    <row r="28" spans="1:7" ht="33" thickBot="1" x14ac:dyDescent="0.35">
      <c r="A28" s="5">
        <v>26</v>
      </c>
      <c r="B28" s="6">
        <v>45201</v>
      </c>
      <c r="C28" s="7">
        <v>12630</v>
      </c>
      <c r="D28" s="8" t="s">
        <v>10</v>
      </c>
      <c r="E28" s="8" t="s">
        <v>84</v>
      </c>
      <c r="F28" s="8" t="s">
        <v>85</v>
      </c>
      <c r="G28" s="9">
        <v>8830000</v>
      </c>
    </row>
    <row r="29" spans="1:7" ht="33" thickBot="1" x14ac:dyDescent="0.35">
      <c r="A29" s="5">
        <v>27</v>
      </c>
      <c r="B29" s="6">
        <v>45201</v>
      </c>
      <c r="C29" s="7">
        <v>10202</v>
      </c>
      <c r="D29" s="8" t="s">
        <v>22</v>
      </c>
      <c r="E29" s="8" t="s">
        <v>153</v>
      </c>
      <c r="F29" s="8" t="s">
        <v>86</v>
      </c>
      <c r="G29" s="9">
        <v>13300000</v>
      </c>
    </row>
    <row r="30" spans="1:7" ht="49.2" thickBot="1" x14ac:dyDescent="0.35">
      <c r="A30" s="3">
        <v>28</v>
      </c>
      <c r="B30" s="6">
        <v>45201</v>
      </c>
      <c r="C30" s="7">
        <v>8155</v>
      </c>
      <c r="D30" s="8" t="s">
        <v>41</v>
      </c>
      <c r="E30" s="8" t="s">
        <v>87</v>
      </c>
      <c r="F30" s="8" t="s">
        <v>88</v>
      </c>
      <c r="G30" s="9">
        <v>34487604.140000001</v>
      </c>
    </row>
    <row r="31" spans="1:7" ht="49.2" thickBot="1" x14ac:dyDescent="0.35">
      <c r="A31" s="5">
        <v>29</v>
      </c>
      <c r="B31" s="6">
        <v>45201</v>
      </c>
      <c r="C31" s="7">
        <v>7990</v>
      </c>
      <c r="D31" s="8" t="s">
        <v>89</v>
      </c>
      <c r="E31" s="8" t="s">
        <v>90</v>
      </c>
      <c r="F31" s="8" t="s">
        <v>91</v>
      </c>
      <c r="G31" s="9">
        <v>1888367.26</v>
      </c>
    </row>
    <row r="32" spans="1:7" ht="65.400000000000006" thickBot="1" x14ac:dyDescent="0.35">
      <c r="A32" s="5">
        <v>30</v>
      </c>
      <c r="B32" s="6">
        <v>45201</v>
      </c>
      <c r="C32" s="7">
        <v>7205</v>
      </c>
      <c r="D32" s="8" t="s">
        <v>21</v>
      </c>
      <c r="E32" s="8" t="s">
        <v>92</v>
      </c>
      <c r="F32" s="8" t="s">
        <v>93</v>
      </c>
      <c r="G32" s="9">
        <v>7797465.8200000003</v>
      </c>
    </row>
    <row r="33" spans="1:7" ht="81.599999999999994" thickBot="1" x14ac:dyDescent="0.35">
      <c r="A33" s="3">
        <v>31</v>
      </c>
      <c r="B33" s="6">
        <v>45201</v>
      </c>
      <c r="C33" s="7">
        <v>4049</v>
      </c>
      <c r="D33" s="8" t="s">
        <v>12</v>
      </c>
      <c r="E33" s="8" t="s">
        <v>27</v>
      </c>
      <c r="F33" s="8" t="s">
        <v>94</v>
      </c>
      <c r="G33" s="9">
        <v>10160068.4</v>
      </c>
    </row>
    <row r="34" spans="1:7" ht="81.599999999999994" thickBot="1" x14ac:dyDescent="0.35">
      <c r="A34" s="5">
        <v>32</v>
      </c>
      <c r="B34" s="6">
        <v>45201</v>
      </c>
      <c r="C34" s="7">
        <v>14649</v>
      </c>
      <c r="D34" s="8" t="s">
        <v>15</v>
      </c>
      <c r="E34" s="8" t="s">
        <v>95</v>
      </c>
      <c r="F34" s="8" t="s">
        <v>96</v>
      </c>
      <c r="G34" s="9">
        <v>33628565.960000001</v>
      </c>
    </row>
    <row r="35" spans="1:7" ht="33" thickBot="1" x14ac:dyDescent="0.35">
      <c r="A35" s="5">
        <v>33</v>
      </c>
      <c r="B35" s="6">
        <v>45201</v>
      </c>
      <c r="C35" s="7">
        <v>6757</v>
      </c>
      <c r="D35" s="8" t="s">
        <v>12</v>
      </c>
      <c r="E35" s="8" t="s">
        <v>97</v>
      </c>
      <c r="F35" s="8" t="s">
        <v>98</v>
      </c>
      <c r="G35" s="9">
        <v>9413481.1899999995</v>
      </c>
    </row>
    <row r="36" spans="1:7" ht="33" thickBot="1" x14ac:dyDescent="0.35">
      <c r="A36" s="3">
        <v>34</v>
      </c>
      <c r="B36" s="6">
        <v>45201</v>
      </c>
      <c r="C36" s="7">
        <v>1664</v>
      </c>
      <c r="D36" s="8" t="s">
        <v>99</v>
      </c>
      <c r="E36" s="8" t="s">
        <v>100</v>
      </c>
      <c r="F36" s="8" t="s">
        <v>101</v>
      </c>
      <c r="G36" s="9">
        <v>43000000</v>
      </c>
    </row>
    <row r="37" spans="1:7" ht="49.2" thickBot="1" x14ac:dyDescent="0.35">
      <c r="A37" s="5">
        <v>35</v>
      </c>
      <c r="B37" s="6">
        <v>45201</v>
      </c>
      <c r="C37" s="7">
        <v>1319</v>
      </c>
      <c r="D37" s="8" t="s">
        <v>99</v>
      </c>
      <c r="E37" s="8" t="s">
        <v>102</v>
      </c>
      <c r="F37" s="8" t="s">
        <v>103</v>
      </c>
      <c r="G37" s="9">
        <v>10000000</v>
      </c>
    </row>
    <row r="38" spans="1:7" ht="33" thickBot="1" x14ac:dyDescent="0.35">
      <c r="A38" s="5">
        <v>36</v>
      </c>
      <c r="B38" s="6">
        <v>45201</v>
      </c>
      <c r="C38" s="10">
        <v>11175</v>
      </c>
      <c r="D38" s="8" t="s">
        <v>48</v>
      </c>
      <c r="E38" s="8" t="s">
        <v>104</v>
      </c>
      <c r="F38" s="8" t="s">
        <v>105</v>
      </c>
      <c r="G38" s="12">
        <v>4079452.7</v>
      </c>
    </row>
    <row r="39" spans="1:7" ht="33" thickBot="1" x14ac:dyDescent="0.35">
      <c r="A39" s="3">
        <v>37</v>
      </c>
      <c r="B39" s="6">
        <v>45201</v>
      </c>
      <c r="C39" s="7">
        <v>11811</v>
      </c>
      <c r="D39" s="8" t="s">
        <v>7</v>
      </c>
      <c r="E39" s="8" t="s">
        <v>106</v>
      </c>
      <c r="F39" s="8" t="s">
        <v>107</v>
      </c>
      <c r="G39" s="9">
        <v>11000000</v>
      </c>
    </row>
    <row r="40" spans="1:7" ht="49.2" thickBot="1" x14ac:dyDescent="0.35">
      <c r="A40" s="5">
        <v>38</v>
      </c>
      <c r="B40" s="6">
        <v>45201</v>
      </c>
      <c r="C40" s="7">
        <v>3563</v>
      </c>
      <c r="D40" s="8" t="s">
        <v>18</v>
      </c>
      <c r="E40" s="8" t="s">
        <v>108</v>
      </c>
      <c r="F40" s="8" t="s">
        <v>109</v>
      </c>
      <c r="G40" s="9">
        <v>20000000</v>
      </c>
    </row>
    <row r="41" spans="1:7" ht="49.2" thickBot="1" x14ac:dyDescent="0.35">
      <c r="A41" s="5">
        <v>39</v>
      </c>
      <c r="B41" s="6">
        <v>45202</v>
      </c>
      <c r="C41" s="10">
        <v>9635</v>
      </c>
      <c r="D41" s="11" t="s">
        <v>16</v>
      </c>
      <c r="E41" s="11" t="s">
        <v>110</v>
      </c>
      <c r="F41" s="11" t="s">
        <v>111</v>
      </c>
      <c r="G41" s="9">
        <v>683597.62</v>
      </c>
    </row>
    <row r="42" spans="1:7" ht="49.2" thickBot="1" x14ac:dyDescent="0.35">
      <c r="A42" s="3">
        <v>40</v>
      </c>
      <c r="B42" s="6">
        <v>45202</v>
      </c>
      <c r="C42" s="7">
        <v>10484</v>
      </c>
      <c r="D42" s="8" t="s">
        <v>112</v>
      </c>
      <c r="E42" s="8" t="s">
        <v>113</v>
      </c>
      <c r="F42" s="8" t="s">
        <v>114</v>
      </c>
      <c r="G42" s="12">
        <v>15000000</v>
      </c>
    </row>
    <row r="43" spans="1:7" ht="49.2" thickBot="1" x14ac:dyDescent="0.35">
      <c r="A43" s="5">
        <v>41</v>
      </c>
      <c r="B43" s="6">
        <v>45202</v>
      </c>
      <c r="C43" s="7">
        <v>9078</v>
      </c>
      <c r="D43" s="8" t="s">
        <v>8</v>
      </c>
      <c r="E43" s="8" t="s">
        <v>115</v>
      </c>
      <c r="F43" s="8" t="s">
        <v>116</v>
      </c>
      <c r="G43" s="12">
        <v>7103488.9800000004</v>
      </c>
    </row>
    <row r="44" spans="1:7" ht="65.400000000000006" thickBot="1" x14ac:dyDescent="0.35">
      <c r="A44" s="5">
        <v>42</v>
      </c>
      <c r="B44" s="6">
        <v>45202</v>
      </c>
      <c r="C44" s="10">
        <v>10597</v>
      </c>
      <c r="D44" s="11" t="s">
        <v>16</v>
      </c>
      <c r="E44" s="11" t="s">
        <v>117</v>
      </c>
      <c r="F44" s="11" t="s">
        <v>118</v>
      </c>
      <c r="G44" s="9">
        <v>6003869.21</v>
      </c>
    </row>
    <row r="45" spans="1:7" ht="33" thickBot="1" x14ac:dyDescent="0.35">
      <c r="A45" s="3">
        <v>43</v>
      </c>
      <c r="B45" s="6">
        <v>45202</v>
      </c>
      <c r="C45" s="10">
        <v>11694</v>
      </c>
      <c r="D45" s="11" t="s">
        <v>16</v>
      </c>
      <c r="E45" s="11" t="s">
        <v>26</v>
      </c>
      <c r="F45" s="11" t="s">
        <v>119</v>
      </c>
      <c r="G45" s="9">
        <v>10000000</v>
      </c>
    </row>
    <row r="46" spans="1:7" ht="49.2" thickBot="1" x14ac:dyDescent="0.35">
      <c r="A46" s="5">
        <v>44</v>
      </c>
      <c r="B46" s="6">
        <v>45202</v>
      </c>
      <c r="C46" s="10">
        <v>9396</v>
      </c>
      <c r="D46" s="11" t="s">
        <v>16</v>
      </c>
      <c r="E46" s="11" t="s">
        <v>120</v>
      </c>
      <c r="F46" s="11" t="s">
        <v>121</v>
      </c>
      <c r="G46" s="9">
        <v>43000000</v>
      </c>
    </row>
    <row r="47" spans="1:7" ht="33" thickBot="1" x14ac:dyDescent="0.35">
      <c r="A47" s="5">
        <v>45</v>
      </c>
      <c r="B47" s="6">
        <v>45202</v>
      </c>
      <c r="C47" s="7">
        <v>10405</v>
      </c>
      <c r="D47" s="8" t="s">
        <v>122</v>
      </c>
      <c r="E47" s="8" t="s">
        <v>123</v>
      </c>
      <c r="F47" s="8" t="s">
        <v>124</v>
      </c>
      <c r="G47" s="9">
        <v>10500000</v>
      </c>
    </row>
    <row r="48" spans="1:7" ht="49.2" thickBot="1" x14ac:dyDescent="0.35">
      <c r="A48" s="3">
        <v>46</v>
      </c>
      <c r="B48" s="6">
        <v>45202</v>
      </c>
      <c r="C48" s="7">
        <v>11532</v>
      </c>
      <c r="D48" s="8" t="s">
        <v>122</v>
      </c>
      <c r="E48" s="8" t="s">
        <v>125</v>
      </c>
      <c r="F48" s="8" t="s">
        <v>126</v>
      </c>
      <c r="G48" s="9">
        <v>4885729.91</v>
      </c>
    </row>
    <row r="49" spans="1:7" ht="49.2" thickBot="1" x14ac:dyDescent="0.35">
      <c r="A49" s="5">
        <v>47</v>
      </c>
      <c r="B49" s="6">
        <v>45202</v>
      </c>
      <c r="C49" s="7">
        <v>7103</v>
      </c>
      <c r="D49" s="8" t="s">
        <v>48</v>
      </c>
      <c r="E49" s="8" t="s">
        <v>127</v>
      </c>
      <c r="F49" s="8" t="s">
        <v>128</v>
      </c>
      <c r="G49" s="9">
        <v>3994259.31</v>
      </c>
    </row>
    <row r="50" spans="1:7" ht="33" thickBot="1" x14ac:dyDescent="0.35">
      <c r="A50" s="5">
        <v>48</v>
      </c>
      <c r="B50" s="6">
        <v>45202</v>
      </c>
      <c r="C50" s="14">
        <v>10658</v>
      </c>
      <c r="D50" s="8" t="s">
        <v>31</v>
      </c>
      <c r="E50" s="8" t="s">
        <v>129</v>
      </c>
      <c r="F50" s="8" t="s">
        <v>130</v>
      </c>
      <c r="G50" s="9">
        <v>10950000</v>
      </c>
    </row>
    <row r="51" spans="1:7" ht="65.400000000000006" thickBot="1" x14ac:dyDescent="0.35">
      <c r="A51" s="3">
        <v>49</v>
      </c>
      <c r="B51" s="6">
        <v>45202</v>
      </c>
      <c r="C51" s="7">
        <v>7080</v>
      </c>
      <c r="D51" s="8" t="s">
        <v>20</v>
      </c>
      <c r="E51" s="8" t="s">
        <v>131</v>
      </c>
      <c r="F51" s="8" t="s">
        <v>132</v>
      </c>
      <c r="G51" s="9">
        <v>11000000</v>
      </c>
    </row>
    <row r="52" spans="1:7" ht="49.2" thickBot="1" x14ac:dyDescent="0.35">
      <c r="A52" s="5">
        <v>50</v>
      </c>
      <c r="B52" s="6">
        <v>45202</v>
      </c>
      <c r="C52" s="7">
        <v>4918</v>
      </c>
      <c r="D52" s="8" t="s">
        <v>23</v>
      </c>
      <c r="E52" s="8" t="s">
        <v>133</v>
      </c>
      <c r="F52" s="15" t="s">
        <v>134</v>
      </c>
      <c r="G52" s="12">
        <v>5625716.1699999999</v>
      </c>
    </row>
    <row r="53" spans="1:7" ht="65.400000000000006" thickBot="1" x14ac:dyDescent="0.35">
      <c r="A53" s="5">
        <v>51</v>
      </c>
      <c r="B53" s="6">
        <v>45202</v>
      </c>
      <c r="C53" s="7">
        <v>11047</v>
      </c>
      <c r="D53" s="8" t="s">
        <v>19</v>
      </c>
      <c r="E53" s="8" t="s">
        <v>151</v>
      </c>
      <c r="F53" s="15" t="s">
        <v>152</v>
      </c>
      <c r="G53" s="12">
        <v>8306895.6100000003</v>
      </c>
    </row>
    <row r="54" spans="1:7" ht="33" thickBot="1" x14ac:dyDescent="0.35">
      <c r="A54" s="3">
        <v>52</v>
      </c>
      <c r="B54" s="6">
        <v>45202</v>
      </c>
      <c r="C54" s="7">
        <v>11226</v>
      </c>
      <c r="D54" s="8" t="s">
        <v>135</v>
      </c>
      <c r="E54" s="28" t="s">
        <v>136</v>
      </c>
      <c r="F54" s="11" t="s">
        <v>137</v>
      </c>
      <c r="G54" s="9">
        <v>3998911.03</v>
      </c>
    </row>
    <row r="55" spans="1:7" ht="65.400000000000006" thickBot="1" x14ac:dyDescent="0.35">
      <c r="A55" s="5">
        <v>53</v>
      </c>
      <c r="B55" s="6">
        <v>45202</v>
      </c>
      <c r="C55" s="10">
        <v>11465</v>
      </c>
      <c r="D55" s="26" t="s">
        <v>135</v>
      </c>
      <c r="E55" s="29" t="s">
        <v>138</v>
      </c>
      <c r="F55" s="27" t="s">
        <v>139</v>
      </c>
      <c r="G55" s="9">
        <v>20635151.129999999</v>
      </c>
    </row>
    <row r="56" spans="1:7" ht="33" thickBot="1" x14ac:dyDescent="0.35">
      <c r="A56" s="5">
        <v>54</v>
      </c>
      <c r="B56" s="6">
        <v>45202</v>
      </c>
      <c r="C56" s="7">
        <v>12827</v>
      </c>
      <c r="D56" s="8" t="s">
        <v>18</v>
      </c>
      <c r="E56" s="18" t="s">
        <v>140</v>
      </c>
      <c r="F56" s="8" t="s">
        <v>141</v>
      </c>
      <c r="G56" s="12">
        <v>7372770.3200000003</v>
      </c>
    </row>
    <row r="57" spans="1:7" ht="49.2" thickBot="1" x14ac:dyDescent="0.35">
      <c r="A57" s="3">
        <v>55</v>
      </c>
      <c r="B57" s="6">
        <v>45202</v>
      </c>
      <c r="C57" s="7">
        <v>12984</v>
      </c>
      <c r="D57" s="8" t="s">
        <v>18</v>
      </c>
      <c r="E57" s="8" t="s">
        <v>140</v>
      </c>
      <c r="F57" s="8" t="s">
        <v>142</v>
      </c>
      <c r="G57" s="12">
        <v>7317561.9699999997</v>
      </c>
    </row>
    <row r="58" spans="1:7" ht="33" thickBot="1" x14ac:dyDescent="0.35">
      <c r="A58" s="5">
        <v>56</v>
      </c>
      <c r="B58" s="6">
        <v>45202</v>
      </c>
      <c r="C58" s="7">
        <v>2393</v>
      </c>
      <c r="D58" s="8" t="s">
        <v>18</v>
      </c>
      <c r="E58" s="8" t="s">
        <v>143</v>
      </c>
      <c r="F58" s="8" t="s">
        <v>144</v>
      </c>
      <c r="G58" s="12">
        <v>7085271.3700000001</v>
      </c>
    </row>
    <row r="59" spans="1:7" ht="81.599999999999994" thickBot="1" x14ac:dyDescent="0.35">
      <c r="A59" s="5">
        <v>57</v>
      </c>
      <c r="B59" s="6">
        <v>45202</v>
      </c>
      <c r="C59" s="7">
        <v>12494</v>
      </c>
      <c r="D59" s="8" t="s">
        <v>9</v>
      </c>
      <c r="E59" s="8" t="s">
        <v>145</v>
      </c>
      <c r="F59" s="8" t="s">
        <v>146</v>
      </c>
      <c r="G59" s="9">
        <v>10000000</v>
      </c>
    </row>
    <row r="60" spans="1:7" ht="33" thickBot="1" x14ac:dyDescent="0.35">
      <c r="A60" s="3">
        <v>58</v>
      </c>
      <c r="B60" s="6">
        <v>45202</v>
      </c>
      <c r="C60" s="7">
        <v>11309</v>
      </c>
      <c r="D60" s="8" t="s">
        <v>62</v>
      </c>
      <c r="E60" s="8" t="s">
        <v>147</v>
      </c>
      <c r="F60" s="8" t="s">
        <v>148</v>
      </c>
      <c r="G60" s="12">
        <v>521623.38</v>
      </c>
    </row>
  </sheetData>
  <pageMargins left="0.7" right="0.7" top="0.75" bottom="0.75" header="0.3" footer="0.3"/>
  <pageSetup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contracte 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2023-10-06T06:46:19Z</dcterms:modified>
</cp:coreProperties>
</file>