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" sheetId="1" r:id="rId1"/>
  </sheets>
  <definedNames>
    <definedName name="_xlnm._FilterDatabase" localSheetId="0" hidden="1">contracte!$A$1:$G$64</definedName>
    <definedName name="Z_93601DD8_7533_49D8_B596_A304C649A2C0_.wvu.FilterData" localSheetId="0" hidden="1">contracte!$A$1:$G$64</definedName>
  </definedNames>
  <calcPr calcId="162913"/>
  <customWorkbookViews>
    <customWorkbookView name="Filtrul 1" guid="{93601DD8-7533-49D8-B596-A304C649A2C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<sst xmlns="http://schemas.openxmlformats.org/spreadsheetml/2006/main" count="254" uniqueCount="221">
  <si>
    <t>Data</t>
  </si>
  <si>
    <t>ID</t>
  </si>
  <si>
    <t>Județ</t>
  </si>
  <si>
    <t>UAT</t>
  </si>
  <si>
    <t>Denumire obiectiv de investiţii</t>
  </si>
  <si>
    <t>Suma alocată</t>
  </si>
  <si>
    <t>11034</t>
  </si>
  <si>
    <t>Alba</t>
  </si>
  <si>
    <t>Galda De Jos</t>
  </si>
  <si>
    <t>Realizare sisteme de alimentare cu apă şi reţele de canalizare menajeră în localităţile Galda de Sus şi Cetea, comuna Galda de Jos, judetul Alba</t>
  </si>
  <si>
    <t>11624</t>
  </si>
  <si>
    <t>Câmpeni</t>
  </si>
  <si>
    <t>Pod 1  pe str. Izvoarelor peste râul Arieș, în orașul Câmpeni</t>
  </si>
  <si>
    <t>455</t>
  </si>
  <si>
    <t>Valea Lungă</t>
  </si>
  <si>
    <t>Creşterea şi dezvoltarea mobilităţii rurale în comuna Valea Lungă, prin modernizarea infrastructurii de transport auto şi pietonal</t>
  </si>
  <si>
    <t>1095</t>
  </si>
  <si>
    <t>Arad</t>
  </si>
  <si>
    <t>Șofronea</t>
  </si>
  <si>
    <t>Extindere rețele de apă uzată în comuna Șofronea,județul Arad</t>
  </si>
  <si>
    <t>10950</t>
  </si>
  <si>
    <t>Sintea Mare</t>
  </si>
  <si>
    <t>Înfiintare rețea de canalizare apă uzată în localitățile Adea și Țipar, comuna Sintea Mare, județul Arad</t>
  </si>
  <si>
    <t>11656</t>
  </si>
  <si>
    <t>Șiria</t>
  </si>
  <si>
    <t>Reabilitarea unor străzi si a drumurilor comunale DC91 și DC94 din comuna Șiria, jud. Arad</t>
  </si>
  <si>
    <t>Mișca</t>
  </si>
  <si>
    <t>Modernizare drum comunal DC124, între localitățile Satu Nou și limita UAT Sepreuș, comuna Mișca</t>
  </si>
  <si>
    <t>4103</t>
  </si>
  <si>
    <t>Argeș</t>
  </si>
  <si>
    <t>Mihăești</t>
  </si>
  <si>
    <t>Extindere rețea canalizare în satele Văcarea și Valea Popii inclusiv racorduri, racorduri în satele Mihăești și Valea Bradului, comuna Mihăești, județul Argeș</t>
  </si>
  <si>
    <t>11121</t>
  </si>
  <si>
    <t>Țițești</t>
  </si>
  <si>
    <t>Pod din beton armat peste pârâul Valea Mănăstirii în punctul Poiana Mărului, sat Valea Mănăstirii, în comuna Țițești, județul Argeș</t>
  </si>
  <si>
    <t>9762</t>
  </si>
  <si>
    <t>Bacau</t>
  </si>
  <si>
    <t>Colonești</t>
  </si>
  <si>
    <t>Modernizarea străzilor Spria de Sus, Stejarului și construire pod nou pe strada Stejarului din comuna Colonești, județul Bacău</t>
  </si>
  <si>
    <t>11827</t>
  </si>
  <si>
    <t>Bistrița-Năsăud</t>
  </si>
  <si>
    <t>Milaș</t>
  </si>
  <si>
    <t>Modernizarea drumuri de interes local în comuna Milaș, județul Bistrița-Năsăud</t>
  </si>
  <si>
    <t>10199</t>
  </si>
  <si>
    <t>Botosani</t>
  </si>
  <si>
    <t>Hănești</t>
  </si>
  <si>
    <t>Infiintare sistem centralizat de alimentare cu apa in satele Borolea, Sarata-Basarab, Comuna Hanesti, judetul Botosani</t>
  </si>
  <si>
    <t>9719</t>
  </si>
  <si>
    <t>Botoșani</t>
  </si>
  <si>
    <t>Bălușeni</t>
  </si>
  <si>
    <t>Extindere rețea de alimentare cu apă și canalizare în comuna Bălușeni, Județul Botoșani</t>
  </si>
  <si>
    <t>12940</t>
  </si>
  <si>
    <t>Vlădeni</t>
  </si>
  <si>
    <t>Inființare sistem de alimentare cu apă în Comuna Vlădeni, județul Botoșani</t>
  </si>
  <si>
    <t>8354</t>
  </si>
  <si>
    <t>Botoşani</t>
  </si>
  <si>
    <t>Vlăsinești</t>
  </si>
  <si>
    <t>Modernizare drumuri de interes local în comuna Vlăsinești, judeţul Botoşani</t>
  </si>
  <si>
    <t>11840</t>
  </si>
  <si>
    <t>Brăila</t>
  </si>
  <si>
    <t>Siliștea</t>
  </si>
  <si>
    <t>Reabilitare străzi în satele Mărtăcești, Siliștea, Cotu Lung, Cotul Mihalea, comuna Siliștea, județul Brăila</t>
  </si>
  <si>
    <t>9895</t>
  </si>
  <si>
    <t>Brașov</t>
  </si>
  <si>
    <t>Consiliul Județean Brașov</t>
  </si>
  <si>
    <t>Modernizare drum interjudețean DJ 105A și
 DJ 104D – format din DJ 105A km 53+000-
 81+600 și DJ 104D km 1+960-27+400-LOT II
 DJ104D, km 1+960-12+045</t>
  </si>
  <si>
    <t>10527</t>
  </si>
  <si>
    <t>Modernizare drum interjudețean DJ 105A și DJ 104D – format din DJ 105A km 53+000-81+600 și DJ 104D km 1+960-27+400 - LOT III DJ 104D, km 12+045-27+400</t>
  </si>
  <si>
    <t>3210</t>
  </si>
  <si>
    <t>Buzău</t>
  </si>
  <si>
    <t>Chiojdu</t>
  </si>
  <si>
    <t>Modernizarea infrastructurii rutiere din comuna Chiojdu, județul Buzău</t>
  </si>
  <si>
    <t>9328</t>
  </si>
  <si>
    <t>Unguriu</t>
  </si>
  <si>
    <t>Modernizare drum comunal DC271, Comuna Unguriu, județul Buzău</t>
  </si>
  <si>
    <t>6979</t>
  </si>
  <si>
    <t>Modernizare DC105 în localitatea Berzovia, comuna Berzovia, județul Caraș - Severin</t>
  </si>
  <si>
    <t>3428</t>
  </si>
  <si>
    <t>Anina</t>
  </si>
  <si>
    <t>Reabilitare/modernizare reţea de drumuri în Anina, judeţul Caraş - Severin</t>
  </si>
  <si>
    <t>7669</t>
  </si>
  <si>
    <t>Racasdia</t>
  </si>
  <si>
    <t>Canalizare menajeră și stație de epurare localitatea Vrăniuț, comuna Răcășdia, județul Caraș - Severin</t>
  </si>
  <si>
    <t>6964</t>
  </si>
  <si>
    <t>Caraș-Severin</t>
  </si>
  <si>
    <t>Constantin Daicoviciu</t>
  </si>
  <si>
    <t>Reabilitare și extindere branșamente racorduri la sistemul existent de alimentare cu apă și canalizare în localitățile Prisaca și Zagujeni, comuna Constantin Daicoviciu</t>
  </si>
  <si>
    <t>12241</t>
  </si>
  <si>
    <t>Călărași</t>
  </si>
  <si>
    <t>Perișoru</t>
  </si>
  <si>
    <t>Modernizare străzi în sat Tudor Vladimirescu, comuna Perișoru, județul Călărași</t>
  </si>
  <si>
    <t>13125</t>
  </si>
  <si>
    <t>Grădiștea</t>
  </si>
  <si>
    <t>Extindere sistem de canalizare în comuna Grădiştea, judeţul Călăraşi</t>
  </si>
  <si>
    <t>5416</t>
  </si>
  <si>
    <t>Cluj</t>
  </si>
  <si>
    <t>Căpușu Mare</t>
  </si>
  <si>
    <t>Modernizare drumuri în comuna Căpușu Mare, județul Cluj</t>
  </si>
  <si>
    <t>8470</t>
  </si>
  <si>
    <t>Constanța</t>
  </si>
  <si>
    <t>Mangalia</t>
  </si>
  <si>
    <t>Sistematizare pe verticală zona Vest, municipiul Mangalia</t>
  </si>
  <si>
    <t>5760</t>
  </si>
  <si>
    <t>Topalu</t>
  </si>
  <si>
    <t>Asfaltare străzi în localitatea Topalu, comuna Topalu, județul Constanța</t>
  </si>
  <si>
    <t>9876</t>
  </si>
  <si>
    <t>Dolj</t>
  </si>
  <si>
    <t>Ișalnița</t>
  </si>
  <si>
    <t>Drum acces zona industrială în comuna Ișalnița, județ Dolj</t>
  </si>
  <si>
    <t>Cârna</t>
  </si>
  <si>
    <t>Extindere rețea de apă și înființare rețea de canalizare în comuna Cârna, județul Dolj</t>
  </si>
  <si>
    <t>7611</t>
  </si>
  <si>
    <t>Galați</t>
  </si>
  <si>
    <t>Slobozia Conachi</t>
  </si>
  <si>
    <t>Modernizare drumuri în comuna Slobozia Conachi, județul Galați</t>
  </si>
  <si>
    <t>101163</t>
  </si>
  <si>
    <t>Giurgiu</t>
  </si>
  <si>
    <t>Bolintin-Deal</t>
  </si>
  <si>
    <t>Canalizare ape pluviale, trotuare, acostamente, rigole carosabile, podețe pentru străzile modernizate prin asfaltare din Comuna Bolintin Deal, jud. Giurgiu: Doinei, Viilor, Livezi, Mărăști, Mărășești, Dispensarului, Lăutarii Vechi, Tudor Vladimirescu, 23 August, Zambilelor, Lalelelor, Constructorilor</t>
  </si>
  <si>
    <t>12837</t>
  </si>
  <si>
    <t>Gorj</t>
  </si>
  <si>
    <t>Ciuperceni</t>
  </si>
  <si>
    <t>Extinderea sistemului de alimentare cu apă în comuna Ciuperceni, judeţul Gorj</t>
  </si>
  <si>
    <t>10148</t>
  </si>
  <si>
    <t>Mătăsari</t>
  </si>
  <si>
    <t>Construire pod peste pârâul Jilț pe DS40, comuna Mătăsari, județul Gorj</t>
  </si>
  <si>
    <t>9270</t>
  </si>
  <si>
    <t>Extindere sistem de canalizare ape uzate menajere, comuna Mătăsari, satele Mătăsari parțial, Brădet şi Brădeţel, județul Gorj</t>
  </si>
  <si>
    <t>6646</t>
  </si>
  <si>
    <t>Secuieni</t>
  </si>
  <si>
    <t>Modernizarea drumului comunal Bodogaia-Eliseni județul Harghita</t>
  </si>
  <si>
    <t>8518</t>
  </si>
  <si>
    <t>Harghita</t>
  </si>
  <si>
    <t>Feliceni</t>
  </si>
  <si>
    <t>Modernizare drum comunal DC 23 Alexandrița-Teleac, comuna Feliceni, județul Harghita</t>
  </si>
  <si>
    <t>10602</t>
  </si>
  <si>
    <t>Hunedoara</t>
  </si>
  <si>
    <t>Reabilitare sistem rutier în municipiul Hunedoara, judeţul Hunedoara - aleea Chizid</t>
  </si>
  <si>
    <t>10024</t>
  </si>
  <si>
    <t>Mărtinești</t>
  </si>
  <si>
    <t>Extindere reţea de alimentare cu apă în satul Dâncu Mare şi canalizare menajeră în satele comunei Mărtineşti, judeţul Hunedoara</t>
  </si>
  <si>
    <t>2577</t>
  </si>
  <si>
    <t>Sălașu de Sus</t>
  </si>
  <si>
    <t>Modernizare străzi în satele Coroiești, Râu Mic, Râu Alb, Peștera, comuna Sălașu de Sus, județul Hunedoara</t>
  </si>
  <si>
    <t>9199</t>
  </si>
  <si>
    <t>Ialomița</t>
  </si>
  <si>
    <t>Sudiți</t>
  </si>
  <si>
    <t>Modernizare drumuri de interes local în comuna Sudiţi, judeţul Ialomiţa</t>
  </si>
  <si>
    <t>3882</t>
  </si>
  <si>
    <t>Maramureș</t>
  </si>
  <si>
    <t>Sighetu Marmației</t>
  </si>
  <si>
    <t>Reabilitare străzi de interes local în municipiul Sighetu Marmației, județul Maramureș</t>
  </si>
  <si>
    <t>1325</t>
  </si>
  <si>
    <t>Mehedinți</t>
  </si>
  <si>
    <t>Malovăț</t>
  </si>
  <si>
    <t>Asfaltare drumuri comunale/sătești din comuna Malovăț,județul Mehedinți</t>
  </si>
  <si>
    <t>4015</t>
  </si>
  <si>
    <t>Poroina Mare</t>
  </si>
  <si>
    <t>Modernizarea infrastructurii de transport în comuna Poroina Mare, judeţul Mehedinţi, etapa I</t>
  </si>
  <si>
    <t>12410</t>
  </si>
  <si>
    <t>Greci</t>
  </si>
  <si>
    <t>Sistem de alimentare cu apă în satele comunei Greci, județul Mehedinți -etapa I</t>
  </si>
  <si>
    <t>12782</t>
  </si>
  <si>
    <t>Mureș</t>
  </si>
  <si>
    <t>Petelea</t>
  </si>
  <si>
    <t>Reabilitare drum național DN15 km 97+500 - km 101+946 și străzi în comuna Petelea, județul Mureș</t>
  </si>
  <si>
    <t>3167</t>
  </si>
  <si>
    <t>Suplac</t>
  </si>
  <si>
    <t>Modernizare stație de tratare apă în comuna Suplac, județul Mureș</t>
  </si>
  <si>
    <t>1639</t>
  </si>
  <si>
    <t>Neamt</t>
  </si>
  <si>
    <t>Extindere rețea de canalizare ape uzate în comuna Alexandru cel Bun, județul Neamț</t>
  </si>
  <si>
    <t>3574</t>
  </si>
  <si>
    <t>Modernizare DC165 în sat Cracăul Negru, comuna Crăcăoani, județul Neamț</t>
  </si>
  <si>
    <t>4136</t>
  </si>
  <si>
    <t>Modernizare drumuri de interes local, în comuna Tarcău, județul Neamț</t>
  </si>
  <si>
    <t>6994</t>
  </si>
  <si>
    <t>Prahova</t>
  </si>
  <si>
    <t>Bușteni</t>
  </si>
  <si>
    <t>Reabilitare și modernizare infrastructură de canalizare de interes local în orașul Bușteni, județul Prahova</t>
  </si>
  <si>
    <t>10729</t>
  </si>
  <si>
    <t>Tomșani</t>
  </si>
  <si>
    <t>Extindere rețea de canalizare în satul Loloiasca, comuna Tomșani, județul Prahova</t>
  </si>
  <si>
    <t>12.740.608,00</t>
  </si>
  <si>
    <t>1894</t>
  </si>
  <si>
    <t>Salaj</t>
  </si>
  <si>
    <t>Crasna</t>
  </si>
  <si>
    <t>Extindere rețea apă potabilă și extindere rețea canalizare cu racorduri menajere în comuna Crasna</t>
  </si>
  <si>
    <t>6507</t>
  </si>
  <si>
    <t>Nușfalău</t>
  </si>
  <si>
    <t>Extindere rețea de canalizare în loc. Nușfalău, jud. Sălaj</t>
  </si>
  <si>
    <t>13811</t>
  </si>
  <si>
    <t>Sibiu</t>
  </si>
  <si>
    <t>Sadu</t>
  </si>
  <si>
    <t>Redimensionare și extindere conductă de distribuție gaze naturale presiune redusă cu recuplare 35 branșamente, mărire capacitate S.R.M.P. localitatea Sadu, zona Tocile com. Sadu, jud. Sibiu</t>
  </si>
  <si>
    <t>8497</t>
  </si>
  <si>
    <t>Timis</t>
  </si>
  <si>
    <t>Jimbolia</t>
  </si>
  <si>
    <t>Modernizare străzi în orașul Jimbolia</t>
  </si>
  <si>
    <t>3847</t>
  </si>
  <si>
    <t>Vaslui</t>
  </si>
  <si>
    <t>Duda-Epureni</t>
  </si>
  <si>
    <t>Modernizare străzi prin asfaltare în comuna 
Duda-Epureni, județul Vaslui</t>
  </si>
  <si>
    <t>11203</t>
  </si>
  <si>
    <t>Pogonești</t>
  </si>
  <si>
    <t>Modernizare prin asfaltare drumuri comunale și sătești în comuna Pogonești, județul Vaslui</t>
  </si>
  <si>
    <t>13147</t>
  </si>
  <si>
    <t>Vâlcea</t>
  </si>
  <si>
    <t>Șușani</t>
  </si>
  <si>
    <t>Modernizare drumuri de interes local în comuna Șușani, județul Vâlcea</t>
  </si>
  <si>
    <t>10241</t>
  </si>
  <si>
    <t>Perișani</t>
  </si>
  <si>
    <t>Modernizare străzi în comuna Perișani, jud. Vâlcea</t>
  </si>
  <si>
    <t>12822</t>
  </si>
  <si>
    <t>Prundeni</t>
  </si>
  <si>
    <t>Modernizare drumuri de interes local în comuna Prundeni, județul Vâlcea</t>
  </si>
  <si>
    <t>Nr. Crt.</t>
  </si>
  <si>
    <t>Alexandru cel Bun</t>
  </si>
  <si>
    <t>Crăcăoani</t>
  </si>
  <si>
    <t>Tarcău</t>
  </si>
  <si>
    <t>Berzovia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</si>
</sst>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0"/>
      <color rgb="FF000000"/>
      <name val="Arial"/>
      <scheme val="minor"/>
    </font>
    <font>
      <sz val="12"/>
      <color rgb="FF000000"/>
      <name val="&quot;Trebuchet MS&quot;"/>
      <charset val="238"/>
    </font>
    <font>
      <b/>
      <sz val="12"/>
      <color theme="1"/>
      <name val="&quot;Trebuchet MS&quot;"/>
      <charset val="238"/>
    </font>
    <font>
      <sz val="12"/>
      <color theme="1"/>
      <name val="&quot;Trebuchet MS&quot;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65"/>
  <sheetViews>
    <sheetView tabSelected="1" workbookViewId="0">
      <pane ySplit="1" topLeftCell="A2" activePane="bottomLeft" state="frozen"/>
      <selection pane="bottomLeft" activeCell="H5" sqref="H5"/>
    </sheetView>
  </sheetViews>
  <sheetFormatPr defaultColWidth="12.5703125" defaultRowHeight="15.75" customHeight="1"/>
  <cols>
    <col min="1" max="1" width="4.85546875" style="4" customWidth="1"/>
    <col min="2" max="2" width="12.7109375" style="4" bestFit="1" customWidth="1"/>
    <col min="3" max="3" width="9" style="4" bestFit="1" customWidth="1"/>
    <col min="4" max="4" width="20.140625" style="21" bestFit="1" customWidth="1"/>
    <col min="5" max="5" width="28.140625" style="4" customWidth="1"/>
    <col min="6" max="6" width="51" style="4" customWidth="1"/>
    <col min="7" max="7" width="17.28515625" style="4" bestFit="1" customWidth="1"/>
    <col min="8" max="16384" width="12.5703125" style="4"/>
  </cols>
  <sheetData>
    <row r="1" spans="1:7" s="21" customFormat="1" ht="48" thickBot="1">
      <c r="A1" s="22" t="s">
        <v>216</v>
      </c>
      <c r="B1" s="23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5" t="s">
        <v>5</v>
      </c>
    </row>
    <row r="2" spans="1:7" s="21" customFormat="1" ht="16.5" thickBot="1">
      <c r="A2" s="30"/>
      <c r="B2" s="31"/>
      <c r="C2" s="32"/>
      <c r="D2" s="32"/>
      <c r="E2" s="32"/>
      <c r="F2" s="32"/>
      <c r="G2" s="34">
        <f>SUM(G3:G64)</f>
        <v>679062421.55999994</v>
      </c>
    </row>
    <row r="3" spans="1:7" ht="45">
      <c r="A3" s="26">
        <v>1</v>
      </c>
      <c r="B3" s="27">
        <v>45212</v>
      </c>
      <c r="C3" s="28" t="s">
        <v>6</v>
      </c>
      <c r="D3" s="28" t="s">
        <v>7</v>
      </c>
      <c r="E3" s="29" t="s">
        <v>8</v>
      </c>
      <c r="F3" s="29" t="s">
        <v>9</v>
      </c>
      <c r="G3" s="33">
        <v>16915786.41</v>
      </c>
    </row>
    <row r="4" spans="1:7" ht="30">
      <c r="A4" s="5">
        <v>2</v>
      </c>
      <c r="B4" s="6">
        <v>45217</v>
      </c>
      <c r="C4" s="1" t="s">
        <v>10</v>
      </c>
      <c r="D4" s="1" t="s">
        <v>7</v>
      </c>
      <c r="E4" s="7" t="s">
        <v>11</v>
      </c>
      <c r="F4" s="7" t="s">
        <v>12</v>
      </c>
      <c r="G4" s="2">
        <v>7090045</v>
      </c>
    </row>
    <row r="5" spans="1:7" ht="45">
      <c r="A5" s="5">
        <v>3</v>
      </c>
      <c r="B5" s="6">
        <v>45217</v>
      </c>
      <c r="C5" s="1" t="s">
        <v>13</v>
      </c>
      <c r="D5" s="1" t="s">
        <v>7</v>
      </c>
      <c r="E5" s="7" t="s">
        <v>14</v>
      </c>
      <c r="F5" s="7" t="s">
        <v>15</v>
      </c>
      <c r="G5" s="2">
        <v>5139715.33</v>
      </c>
    </row>
    <row r="6" spans="1:7" ht="30">
      <c r="A6" s="5">
        <v>4</v>
      </c>
      <c r="B6" s="6">
        <v>45210</v>
      </c>
      <c r="C6" s="1" t="s">
        <v>16</v>
      </c>
      <c r="D6" s="1" t="s">
        <v>17</v>
      </c>
      <c r="E6" s="7" t="s">
        <v>18</v>
      </c>
      <c r="F6" s="7" t="s">
        <v>19</v>
      </c>
      <c r="G6" s="2">
        <v>13504211.939999999</v>
      </c>
    </row>
    <row r="7" spans="1:7" ht="45">
      <c r="A7" s="5">
        <v>5</v>
      </c>
      <c r="B7" s="6">
        <v>45212</v>
      </c>
      <c r="C7" s="13" t="s">
        <v>20</v>
      </c>
      <c r="D7" s="13" t="s">
        <v>17</v>
      </c>
      <c r="E7" s="9" t="s">
        <v>21</v>
      </c>
      <c r="F7" s="7" t="s">
        <v>22</v>
      </c>
      <c r="G7" s="2">
        <v>15000000</v>
      </c>
    </row>
    <row r="8" spans="1:7" ht="30">
      <c r="A8" s="5">
        <v>6</v>
      </c>
      <c r="B8" s="6">
        <v>45215</v>
      </c>
      <c r="C8" s="1" t="s">
        <v>23</v>
      </c>
      <c r="D8" s="1" t="s">
        <v>17</v>
      </c>
      <c r="E8" s="7" t="s">
        <v>24</v>
      </c>
      <c r="F8" s="7" t="s">
        <v>25</v>
      </c>
      <c r="G8" s="2">
        <v>15431918.57</v>
      </c>
    </row>
    <row r="9" spans="1:7" ht="45">
      <c r="A9" s="5">
        <v>7</v>
      </c>
      <c r="B9" s="6">
        <v>45216</v>
      </c>
      <c r="C9" s="15">
        <v>11253</v>
      </c>
      <c r="D9" s="15" t="s">
        <v>17</v>
      </c>
      <c r="E9" s="10" t="s">
        <v>26</v>
      </c>
      <c r="F9" s="11" t="s">
        <v>27</v>
      </c>
      <c r="G9" s="12">
        <v>4569682.16</v>
      </c>
    </row>
    <row r="10" spans="1:7" ht="60">
      <c r="A10" s="5">
        <v>8</v>
      </c>
      <c r="B10" s="6">
        <v>45210</v>
      </c>
      <c r="C10" s="1" t="s">
        <v>28</v>
      </c>
      <c r="D10" s="1" t="s">
        <v>29</v>
      </c>
      <c r="E10" s="7" t="s">
        <v>30</v>
      </c>
      <c r="F10" s="7" t="s">
        <v>31</v>
      </c>
      <c r="G10" s="2">
        <v>13621187</v>
      </c>
    </row>
    <row r="11" spans="1:7" ht="45">
      <c r="A11" s="5">
        <v>9</v>
      </c>
      <c r="B11" s="6">
        <v>45218</v>
      </c>
      <c r="C11" s="1" t="s">
        <v>32</v>
      </c>
      <c r="D11" s="1" t="s">
        <v>29</v>
      </c>
      <c r="E11" s="7" t="s">
        <v>33</v>
      </c>
      <c r="F11" s="7" t="s">
        <v>34</v>
      </c>
      <c r="G11" s="2">
        <v>934772.22</v>
      </c>
    </row>
    <row r="12" spans="1:7" ht="45">
      <c r="A12" s="5">
        <v>10</v>
      </c>
      <c r="B12" s="6">
        <v>45211</v>
      </c>
      <c r="C12" s="1" t="s">
        <v>35</v>
      </c>
      <c r="D12" s="1" t="s">
        <v>36</v>
      </c>
      <c r="E12" s="7" t="s">
        <v>37</v>
      </c>
      <c r="F12" s="7" t="s">
        <v>38</v>
      </c>
      <c r="G12" s="14">
        <v>4710050</v>
      </c>
    </row>
    <row r="13" spans="1:7" ht="30">
      <c r="A13" s="5">
        <v>11</v>
      </c>
      <c r="B13" s="6">
        <v>45211</v>
      </c>
      <c r="C13" s="15" t="s">
        <v>39</v>
      </c>
      <c r="D13" s="15" t="s">
        <v>40</v>
      </c>
      <c r="E13" s="10" t="s">
        <v>41</v>
      </c>
      <c r="F13" s="11" t="s">
        <v>42</v>
      </c>
      <c r="G13" s="12">
        <v>10000000</v>
      </c>
    </row>
    <row r="14" spans="1:7" ht="45">
      <c r="A14" s="5">
        <v>12</v>
      </c>
      <c r="B14" s="6">
        <v>45211</v>
      </c>
      <c r="C14" s="1" t="s">
        <v>43</v>
      </c>
      <c r="D14" s="1" t="s">
        <v>44</v>
      </c>
      <c r="E14" s="7" t="s">
        <v>45</v>
      </c>
      <c r="F14" s="7" t="s">
        <v>46</v>
      </c>
      <c r="G14" s="2">
        <v>5407328.75</v>
      </c>
    </row>
    <row r="15" spans="1:7" ht="30">
      <c r="A15" s="5">
        <v>13</v>
      </c>
      <c r="B15" s="6">
        <v>45210</v>
      </c>
      <c r="C15" s="15" t="s">
        <v>47</v>
      </c>
      <c r="D15" s="15" t="s">
        <v>48</v>
      </c>
      <c r="E15" s="10" t="s">
        <v>49</v>
      </c>
      <c r="F15" s="11" t="s">
        <v>50</v>
      </c>
      <c r="G15" s="12">
        <v>13500000</v>
      </c>
    </row>
    <row r="16" spans="1:7" ht="30">
      <c r="A16" s="5">
        <v>14</v>
      </c>
      <c r="B16" s="6">
        <v>45210</v>
      </c>
      <c r="C16" s="1" t="s">
        <v>51</v>
      </c>
      <c r="D16" s="1" t="s">
        <v>48</v>
      </c>
      <c r="E16" s="7" t="s">
        <v>52</v>
      </c>
      <c r="F16" s="7" t="s">
        <v>53</v>
      </c>
      <c r="G16" s="8">
        <v>12300000</v>
      </c>
    </row>
    <row r="17" spans="1:7" ht="30">
      <c r="A17" s="5">
        <v>15</v>
      </c>
      <c r="B17" s="6">
        <v>45215</v>
      </c>
      <c r="C17" s="13" t="s">
        <v>54</v>
      </c>
      <c r="D17" s="13" t="s">
        <v>55</v>
      </c>
      <c r="E17" s="9" t="s">
        <v>56</v>
      </c>
      <c r="F17" s="7" t="s">
        <v>57</v>
      </c>
      <c r="G17" s="8">
        <v>10000000</v>
      </c>
    </row>
    <row r="18" spans="1:7" ht="45">
      <c r="A18" s="5">
        <v>16</v>
      </c>
      <c r="B18" s="6">
        <v>45212</v>
      </c>
      <c r="C18" s="13" t="s">
        <v>58</v>
      </c>
      <c r="D18" s="13" t="s">
        <v>59</v>
      </c>
      <c r="E18" s="9" t="s">
        <v>60</v>
      </c>
      <c r="F18" s="7" t="s">
        <v>61</v>
      </c>
      <c r="G18" s="8">
        <v>9475000</v>
      </c>
    </row>
    <row r="19" spans="1:7" ht="60">
      <c r="A19" s="5">
        <v>17</v>
      </c>
      <c r="B19" s="6">
        <v>45218</v>
      </c>
      <c r="C19" s="1" t="s">
        <v>62</v>
      </c>
      <c r="D19" s="1" t="s">
        <v>63</v>
      </c>
      <c r="E19" s="7" t="s">
        <v>64</v>
      </c>
      <c r="F19" s="7" t="s">
        <v>65</v>
      </c>
      <c r="G19" s="2">
        <v>70000000</v>
      </c>
    </row>
    <row r="20" spans="1:7" ht="60">
      <c r="A20" s="5">
        <v>18</v>
      </c>
      <c r="B20" s="6">
        <v>45218</v>
      </c>
      <c r="C20" s="1" t="s">
        <v>66</v>
      </c>
      <c r="D20" s="1" t="s">
        <v>63</v>
      </c>
      <c r="E20" s="7" t="s">
        <v>64</v>
      </c>
      <c r="F20" s="7" t="s">
        <v>67</v>
      </c>
      <c r="G20" s="2">
        <v>70000000</v>
      </c>
    </row>
    <row r="21" spans="1:7" ht="30">
      <c r="A21" s="5">
        <v>19</v>
      </c>
      <c r="B21" s="6">
        <v>45211</v>
      </c>
      <c r="C21" s="1" t="s">
        <v>68</v>
      </c>
      <c r="D21" s="1" t="s">
        <v>69</v>
      </c>
      <c r="E21" s="7" t="s">
        <v>70</v>
      </c>
      <c r="F21" s="7" t="s">
        <v>71</v>
      </c>
      <c r="G21" s="2">
        <v>12000000</v>
      </c>
    </row>
    <row r="22" spans="1:7" ht="30">
      <c r="A22" s="5">
        <v>20</v>
      </c>
      <c r="B22" s="6">
        <v>45211</v>
      </c>
      <c r="C22" s="1" t="s">
        <v>72</v>
      </c>
      <c r="D22" s="1" t="s">
        <v>69</v>
      </c>
      <c r="E22" s="7" t="s">
        <v>73</v>
      </c>
      <c r="F22" s="11" t="s">
        <v>74</v>
      </c>
      <c r="G22" s="2">
        <v>5591174.6100000003</v>
      </c>
    </row>
    <row r="23" spans="1:7" ht="30">
      <c r="A23" s="5">
        <v>21</v>
      </c>
      <c r="B23" s="6">
        <v>45211</v>
      </c>
      <c r="C23" s="1" t="s">
        <v>75</v>
      </c>
      <c r="D23" s="1" t="s">
        <v>84</v>
      </c>
      <c r="E23" s="7" t="s">
        <v>220</v>
      </c>
      <c r="F23" s="7" t="s">
        <v>76</v>
      </c>
      <c r="G23" s="2">
        <v>3999745.63</v>
      </c>
    </row>
    <row r="24" spans="1:7" ht="30">
      <c r="A24" s="5">
        <v>22</v>
      </c>
      <c r="B24" s="6">
        <v>45216</v>
      </c>
      <c r="C24" s="1" t="s">
        <v>77</v>
      </c>
      <c r="D24" s="1" t="s">
        <v>84</v>
      </c>
      <c r="E24" s="7" t="s">
        <v>78</v>
      </c>
      <c r="F24" s="7" t="s">
        <v>79</v>
      </c>
      <c r="G24" s="2">
        <v>6624944.1299999999</v>
      </c>
    </row>
    <row r="25" spans="1:7" ht="45">
      <c r="A25" s="5">
        <v>23</v>
      </c>
      <c r="B25" s="6">
        <v>45216</v>
      </c>
      <c r="C25" s="15" t="s">
        <v>80</v>
      </c>
      <c r="D25" s="1" t="s">
        <v>84</v>
      </c>
      <c r="E25" s="10" t="s">
        <v>81</v>
      </c>
      <c r="F25" s="11" t="s">
        <v>82</v>
      </c>
      <c r="G25" s="12">
        <v>5467346.4500000002</v>
      </c>
    </row>
    <row r="26" spans="1:7" ht="60">
      <c r="A26" s="5">
        <v>24</v>
      </c>
      <c r="B26" s="6">
        <v>45215</v>
      </c>
      <c r="C26" s="1" t="s">
        <v>83</v>
      </c>
      <c r="D26" s="1" t="s">
        <v>84</v>
      </c>
      <c r="E26" s="7" t="s">
        <v>85</v>
      </c>
      <c r="F26" s="7" t="s">
        <v>86</v>
      </c>
      <c r="G26" s="14">
        <v>1895125.2</v>
      </c>
    </row>
    <row r="27" spans="1:7" ht="30">
      <c r="A27" s="5">
        <v>25</v>
      </c>
      <c r="B27" s="6">
        <v>45211</v>
      </c>
      <c r="C27" s="15" t="s">
        <v>87</v>
      </c>
      <c r="D27" s="15" t="s">
        <v>88</v>
      </c>
      <c r="E27" s="10" t="s">
        <v>89</v>
      </c>
      <c r="F27" s="11" t="s">
        <v>90</v>
      </c>
      <c r="G27" s="12">
        <v>9431268.0500000007</v>
      </c>
    </row>
    <row r="28" spans="1:7" ht="30">
      <c r="A28" s="5">
        <v>26</v>
      </c>
      <c r="B28" s="6">
        <v>45211</v>
      </c>
      <c r="C28" s="1" t="s">
        <v>91</v>
      </c>
      <c r="D28" s="1" t="s">
        <v>88</v>
      </c>
      <c r="E28" s="7" t="s">
        <v>92</v>
      </c>
      <c r="F28" s="7" t="s">
        <v>93</v>
      </c>
      <c r="G28" s="2">
        <v>13505925.869999999</v>
      </c>
    </row>
    <row r="29" spans="1:7">
      <c r="A29" s="5">
        <v>27</v>
      </c>
      <c r="B29" s="6">
        <v>45211</v>
      </c>
      <c r="C29" s="15" t="s">
        <v>94</v>
      </c>
      <c r="D29" s="1" t="s">
        <v>95</v>
      </c>
      <c r="E29" s="10" t="s">
        <v>96</v>
      </c>
      <c r="F29" s="10" t="s">
        <v>97</v>
      </c>
      <c r="G29" s="2">
        <v>10000000</v>
      </c>
    </row>
    <row r="30" spans="1:7" ht="30">
      <c r="A30" s="5">
        <v>28</v>
      </c>
      <c r="B30" s="6">
        <v>45211</v>
      </c>
      <c r="C30" s="1" t="s">
        <v>98</v>
      </c>
      <c r="D30" s="1" t="s">
        <v>99</v>
      </c>
      <c r="E30" s="7" t="s">
        <v>100</v>
      </c>
      <c r="F30" s="7" t="s">
        <v>101</v>
      </c>
      <c r="G30" s="2">
        <v>9502293.5800000001</v>
      </c>
    </row>
    <row r="31" spans="1:7" ht="30">
      <c r="A31" s="5">
        <v>29</v>
      </c>
      <c r="B31" s="6">
        <v>45215</v>
      </c>
      <c r="C31" s="13" t="s">
        <v>102</v>
      </c>
      <c r="D31" s="13" t="s">
        <v>99</v>
      </c>
      <c r="E31" s="9" t="s">
        <v>103</v>
      </c>
      <c r="F31" s="11" t="s">
        <v>104</v>
      </c>
      <c r="G31" s="2">
        <v>7500000</v>
      </c>
    </row>
    <row r="32" spans="1:7" ht="30">
      <c r="A32" s="5">
        <v>30</v>
      </c>
      <c r="B32" s="6">
        <v>45215</v>
      </c>
      <c r="C32" s="1" t="s">
        <v>105</v>
      </c>
      <c r="D32" s="1" t="s">
        <v>106</v>
      </c>
      <c r="E32" s="7" t="s">
        <v>107</v>
      </c>
      <c r="F32" s="7" t="s">
        <v>108</v>
      </c>
      <c r="G32" s="14">
        <v>9098767.5</v>
      </c>
    </row>
    <row r="33" spans="1:7" ht="30">
      <c r="A33" s="5">
        <v>31</v>
      </c>
      <c r="B33" s="6">
        <v>45216</v>
      </c>
      <c r="C33" s="15">
        <v>12513</v>
      </c>
      <c r="D33" s="15" t="s">
        <v>106</v>
      </c>
      <c r="E33" s="10" t="s">
        <v>109</v>
      </c>
      <c r="F33" s="11" t="s">
        <v>110</v>
      </c>
      <c r="G33" s="12">
        <v>17904164.27</v>
      </c>
    </row>
    <row r="34" spans="1:7" ht="30">
      <c r="A34" s="5">
        <v>32</v>
      </c>
      <c r="B34" s="6">
        <v>45211</v>
      </c>
      <c r="C34" s="1" t="s">
        <v>111</v>
      </c>
      <c r="D34" s="1" t="s">
        <v>112</v>
      </c>
      <c r="E34" s="7" t="s">
        <v>113</v>
      </c>
      <c r="F34" s="7" t="s">
        <v>114</v>
      </c>
      <c r="G34" s="2">
        <v>8300000</v>
      </c>
    </row>
    <row r="35" spans="1:7" ht="105">
      <c r="A35" s="5">
        <v>33</v>
      </c>
      <c r="B35" s="6">
        <v>45211</v>
      </c>
      <c r="C35" s="1" t="s">
        <v>115</v>
      </c>
      <c r="D35" s="1" t="s">
        <v>116</v>
      </c>
      <c r="E35" s="7" t="s">
        <v>117</v>
      </c>
      <c r="F35" s="7" t="s">
        <v>118</v>
      </c>
      <c r="G35" s="2">
        <v>7368001.29</v>
      </c>
    </row>
    <row r="36" spans="1:7" ht="30">
      <c r="A36" s="5">
        <v>34</v>
      </c>
      <c r="B36" s="6">
        <v>45210</v>
      </c>
      <c r="C36" s="1" t="s">
        <v>119</v>
      </c>
      <c r="D36" s="1" t="s">
        <v>120</v>
      </c>
      <c r="E36" s="7" t="s">
        <v>121</v>
      </c>
      <c r="F36" s="7" t="s">
        <v>122</v>
      </c>
      <c r="G36" s="2">
        <v>1368363.41</v>
      </c>
    </row>
    <row r="37" spans="1:7" ht="30">
      <c r="A37" s="5">
        <v>35</v>
      </c>
      <c r="B37" s="6">
        <v>45211</v>
      </c>
      <c r="C37" s="1" t="s">
        <v>123</v>
      </c>
      <c r="D37" s="1" t="s">
        <v>120</v>
      </c>
      <c r="E37" s="7" t="s">
        <v>124</v>
      </c>
      <c r="F37" s="7" t="s">
        <v>125</v>
      </c>
      <c r="G37" s="14">
        <v>1736080.35</v>
      </c>
    </row>
    <row r="38" spans="1:7" ht="45">
      <c r="A38" s="5">
        <v>36</v>
      </c>
      <c r="B38" s="6">
        <v>45211</v>
      </c>
      <c r="C38" s="1" t="s">
        <v>126</v>
      </c>
      <c r="D38" s="1" t="s">
        <v>120</v>
      </c>
      <c r="E38" s="7" t="s">
        <v>124</v>
      </c>
      <c r="F38" s="7" t="s">
        <v>127</v>
      </c>
      <c r="G38" s="2">
        <v>10500000</v>
      </c>
    </row>
    <row r="39" spans="1:7" ht="30">
      <c r="A39" s="5">
        <v>37</v>
      </c>
      <c r="B39" s="6">
        <v>45215</v>
      </c>
      <c r="C39" s="13" t="s">
        <v>128</v>
      </c>
      <c r="D39" s="13" t="s">
        <v>132</v>
      </c>
      <c r="E39" s="9" t="s">
        <v>129</v>
      </c>
      <c r="F39" s="11" t="s">
        <v>130</v>
      </c>
      <c r="G39" s="2">
        <v>3999980</v>
      </c>
    </row>
    <row r="40" spans="1:7" ht="30">
      <c r="A40" s="5">
        <v>38</v>
      </c>
      <c r="B40" s="6">
        <v>45216</v>
      </c>
      <c r="C40" s="1" t="s">
        <v>131</v>
      </c>
      <c r="D40" s="1" t="s">
        <v>132</v>
      </c>
      <c r="E40" s="7" t="s">
        <v>133</v>
      </c>
      <c r="F40" s="7" t="s">
        <v>134</v>
      </c>
      <c r="G40" s="2">
        <v>2990693.37</v>
      </c>
    </row>
    <row r="41" spans="1:7" ht="30">
      <c r="A41" s="5">
        <v>39</v>
      </c>
      <c r="B41" s="6">
        <v>45211</v>
      </c>
      <c r="C41" s="15" t="s">
        <v>135</v>
      </c>
      <c r="D41" s="15" t="s">
        <v>136</v>
      </c>
      <c r="E41" s="10" t="s">
        <v>136</v>
      </c>
      <c r="F41" s="11" t="s">
        <v>137</v>
      </c>
      <c r="G41" s="12">
        <v>446514.8</v>
      </c>
    </row>
    <row r="42" spans="1:7" ht="45">
      <c r="A42" s="5">
        <v>40</v>
      </c>
      <c r="B42" s="6">
        <v>45211</v>
      </c>
      <c r="C42" s="1" t="s">
        <v>138</v>
      </c>
      <c r="D42" s="1" t="s">
        <v>136</v>
      </c>
      <c r="E42" s="7" t="s">
        <v>139</v>
      </c>
      <c r="F42" s="7" t="s">
        <v>140</v>
      </c>
      <c r="G42" s="2">
        <v>18406665.57</v>
      </c>
    </row>
    <row r="43" spans="1:7" ht="45">
      <c r="A43" s="5">
        <v>41</v>
      </c>
      <c r="B43" s="6">
        <v>45211</v>
      </c>
      <c r="C43" s="1" t="s">
        <v>141</v>
      </c>
      <c r="D43" s="1" t="s">
        <v>136</v>
      </c>
      <c r="E43" s="7" t="s">
        <v>142</v>
      </c>
      <c r="F43" s="7" t="s">
        <v>143</v>
      </c>
      <c r="G43" s="2">
        <v>9800000</v>
      </c>
    </row>
    <row r="44" spans="1:7" ht="30">
      <c r="A44" s="5">
        <v>42</v>
      </c>
      <c r="B44" s="6">
        <v>45210</v>
      </c>
      <c r="C44" s="1" t="s">
        <v>144</v>
      </c>
      <c r="D44" s="1" t="s">
        <v>145</v>
      </c>
      <c r="E44" s="7" t="s">
        <v>146</v>
      </c>
      <c r="F44" s="7" t="s">
        <v>147</v>
      </c>
      <c r="G44" s="2">
        <v>14000000</v>
      </c>
    </row>
    <row r="45" spans="1:7" ht="30">
      <c r="A45" s="5">
        <v>43</v>
      </c>
      <c r="B45" s="6">
        <v>45212</v>
      </c>
      <c r="C45" s="1" t="s">
        <v>148</v>
      </c>
      <c r="D45" s="1" t="s">
        <v>149</v>
      </c>
      <c r="E45" s="7" t="s">
        <v>150</v>
      </c>
      <c r="F45" s="7" t="s">
        <v>151</v>
      </c>
      <c r="G45" s="2">
        <v>20000000</v>
      </c>
    </row>
    <row r="46" spans="1:7" ht="30">
      <c r="A46" s="5">
        <v>44</v>
      </c>
      <c r="B46" s="6">
        <v>45210</v>
      </c>
      <c r="C46" s="1" t="s">
        <v>152</v>
      </c>
      <c r="D46" s="1" t="s">
        <v>153</v>
      </c>
      <c r="E46" s="7" t="s">
        <v>154</v>
      </c>
      <c r="F46" s="7" t="s">
        <v>155</v>
      </c>
      <c r="G46" s="2">
        <v>14000000</v>
      </c>
    </row>
    <row r="47" spans="1:7" ht="30">
      <c r="A47" s="5">
        <v>45</v>
      </c>
      <c r="B47" s="6">
        <v>45210</v>
      </c>
      <c r="C47" s="1" t="s">
        <v>156</v>
      </c>
      <c r="D47" s="1" t="s">
        <v>153</v>
      </c>
      <c r="E47" s="7" t="s">
        <v>157</v>
      </c>
      <c r="F47" s="7" t="s">
        <v>158</v>
      </c>
      <c r="G47" s="2">
        <v>10000000</v>
      </c>
    </row>
    <row r="48" spans="1:7" ht="30">
      <c r="A48" s="5">
        <v>46</v>
      </c>
      <c r="B48" s="6">
        <v>45210</v>
      </c>
      <c r="C48" s="1" t="s">
        <v>159</v>
      </c>
      <c r="D48" s="1" t="s">
        <v>153</v>
      </c>
      <c r="E48" s="7" t="s">
        <v>160</v>
      </c>
      <c r="F48" s="7" t="s">
        <v>161</v>
      </c>
      <c r="G48" s="2">
        <v>16613044.75</v>
      </c>
    </row>
    <row r="49" spans="1:7" ht="45">
      <c r="A49" s="5">
        <v>47</v>
      </c>
      <c r="B49" s="6">
        <v>45210</v>
      </c>
      <c r="C49" s="1" t="s">
        <v>162</v>
      </c>
      <c r="D49" s="1" t="s">
        <v>163</v>
      </c>
      <c r="E49" s="7" t="s">
        <v>164</v>
      </c>
      <c r="F49" s="7" t="s">
        <v>165</v>
      </c>
      <c r="G49" s="2">
        <v>10000000</v>
      </c>
    </row>
    <row r="50" spans="1:7" ht="30">
      <c r="A50" s="5">
        <v>48</v>
      </c>
      <c r="B50" s="6">
        <v>45215</v>
      </c>
      <c r="C50" s="15" t="s">
        <v>166</v>
      </c>
      <c r="D50" s="15" t="s">
        <v>163</v>
      </c>
      <c r="E50" s="10" t="s">
        <v>167</v>
      </c>
      <c r="F50" s="11" t="s">
        <v>168</v>
      </c>
      <c r="G50" s="12">
        <v>3987434.92</v>
      </c>
    </row>
    <row r="51" spans="1:7" ht="30">
      <c r="A51" s="5">
        <v>49</v>
      </c>
      <c r="B51" s="6">
        <v>45215</v>
      </c>
      <c r="C51" s="1" t="s">
        <v>169</v>
      </c>
      <c r="D51" s="1" t="s">
        <v>170</v>
      </c>
      <c r="E51" s="7" t="s">
        <v>217</v>
      </c>
      <c r="F51" s="7" t="s">
        <v>171</v>
      </c>
      <c r="G51" s="2">
        <v>16298242.83</v>
      </c>
    </row>
    <row r="52" spans="1:7" ht="30">
      <c r="A52" s="5">
        <v>50</v>
      </c>
      <c r="B52" s="6">
        <v>45215</v>
      </c>
      <c r="C52" s="15" t="s">
        <v>172</v>
      </c>
      <c r="D52" s="15" t="s">
        <v>170</v>
      </c>
      <c r="E52" s="10" t="s">
        <v>218</v>
      </c>
      <c r="F52" s="7" t="s">
        <v>173</v>
      </c>
      <c r="G52" s="8">
        <v>6153735.2999999998</v>
      </c>
    </row>
    <row r="53" spans="1:7" ht="30">
      <c r="A53" s="5">
        <v>51</v>
      </c>
      <c r="B53" s="6">
        <v>45215</v>
      </c>
      <c r="C53" s="1" t="s">
        <v>174</v>
      </c>
      <c r="D53" s="1" t="s">
        <v>170</v>
      </c>
      <c r="E53" s="7" t="s">
        <v>219</v>
      </c>
      <c r="F53" s="7" t="s">
        <v>175</v>
      </c>
      <c r="G53" s="2">
        <v>12364322.109999999</v>
      </c>
    </row>
    <row r="54" spans="1:7" ht="45">
      <c r="A54" s="5">
        <v>52</v>
      </c>
      <c r="B54" s="6">
        <v>45210</v>
      </c>
      <c r="C54" s="1" t="s">
        <v>176</v>
      </c>
      <c r="D54" s="1" t="s">
        <v>177</v>
      </c>
      <c r="E54" s="7" t="s">
        <v>178</v>
      </c>
      <c r="F54" s="7" t="s">
        <v>179</v>
      </c>
      <c r="G54" s="2">
        <v>3273252.42</v>
      </c>
    </row>
    <row r="55" spans="1:7" ht="30">
      <c r="A55" s="5">
        <v>53</v>
      </c>
      <c r="B55" s="6">
        <v>45215</v>
      </c>
      <c r="C55" s="13" t="s">
        <v>180</v>
      </c>
      <c r="D55" s="13" t="s">
        <v>177</v>
      </c>
      <c r="E55" s="9" t="s">
        <v>181</v>
      </c>
      <c r="F55" s="7" t="s">
        <v>182</v>
      </c>
      <c r="G55" s="16" t="s">
        <v>183</v>
      </c>
    </row>
    <row r="56" spans="1:7" ht="45">
      <c r="A56" s="5">
        <v>54</v>
      </c>
      <c r="B56" s="6">
        <v>45215</v>
      </c>
      <c r="C56" s="15" t="s">
        <v>184</v>
      </c>
      <c r="D56" s="15" t="s">
        <v>185</v>
      </c>
      <c r="E56" s="10" t="s">
        <v>186</v>
      </c>
      <c r="F56" s="11" t="s">
        <v>187</v>
      </c>
      <c r="G56" s="12">
        <v>1946371.82</v>
      </c>
    </row>
    <row r="57" spans="1:7" ht="30">
      <c r="A57" s="5">
        <v>55</v>
      </c>
      <c r="B57" s="6">
        <v>45215</v>
      </c>
      <c r="C57" s="1" t="s">
        <v>188</v>
      </c>
      <c r="D57" s="1" t="s">
        <v>185</v>
      </c>
      <c r="E57" s="7" t="s">
        <v>189</v>
      </c>
      <c r="F57" s="7" t="s">
        <v>190</v>
      </c>
      <c r="G57" s="2">
        <v>1856572.45</v>
      </c>
    </row>
    <row r="58" spans="1:7" ht="75">
      <c r="A58" s="5">
        <v>56</v>
      </c>
      <c r="B58" s="6">
        <v>45215</v>
      </c>
      <c r="C58" s="13" t="s">
        <v>191</v>
      </c>
      <c r="D58" s="13" t="s">
        <v>192</v>
      </c>
      <c r="E58" s="9" t="s">
        <v>193</v>
      </c>
      <c r="F58" s="11" t="s">
        <v>194</v>
      </c>
      <c r="G58" s="2">
        <v>8117648.54</v>
      </c>
    </row>
    <row r="59" spans="1:7">
      <c r="A59" s="5">
        <v>57</v>
      </c>
      <c r="B59" s="6">
        <v>45215</v>
      </c>
      <c r="C59" s="15" t="s">
        <v>195</v>
      </c>
      <c r="D59" s="15" t="s">
        <v>196</v>
      </c>
      <c r="E59" s="10" t="s">
        <v>197</v>
      </c>
      <c r="F59" s="7" t="s">
        <v>198</v>
      </c>
      <c r="G59" s="8">
        <v>19000000</v>
      </c>
    </row>
    <row r="60" spans="1:7" ht="30">
      <c r="A60" s="5">
        <v>58</v>
      </c>
      <c r="B60" s="6">
        <v>45215</v>
      </c>
      <c r="C60" s="1" t="s">
        <v>199</v>
      </c>
      <c r="D60" s="1" t="s">
        <v>200</v>
      </c>
      <c r="E60" s="7" t="s">
        <v>201</v>
      </c>
      <c r="F60" s="7" t="s">
        <v>202</v>
      </c>
      <c r="G60" s="2">
        <v>10950000</v>
      </c>
    </row>
    <row r="61" spans="1:7" ht="30">
      <c r="A61" s="5">
        <v>59</v>
      </c>
      <c r="B61" s="6">
        <v>45215</v>
      </c>
      <c r="C61" s="1" t="s">
        <v>203</v>
      </c>
      <c r="D61" s="1" t="s">
        <v>200</v>
      </c>
      <c r="E61" s="7" t="s">
        <v>204</v>
      </c>
      <c r="F61" s="7" t="s">
        <v>205</v>
      </c>
      <c r="G61" s="8">
        <v>8000000</v>
      </c>
    </row>
    <row r="62" spans="1:7" ht="30">
      <c r="A62" s="5">
        <v>60</v>
      </c>
      <c r="B62" s="6">
        <v>45210</v>
      </c>
      <c r="C62" s="1" t="s">
        <v>206</v>
      </c>
      <c r="D62" s="1" t="s">
        <v>207</v>
      </c>
      <c r="E62" s="7" t="s">
        <v>208</v>
      </c>
      <c r="F62" s="7" t="s">
        <v>209</v>
      </c>
      <c r="G62" s="2">
        <v>10438986.619999999</v>
      </c>
    </row>
    <row r="63" spans="1:7" ht="30">
      <c r="A63" s="5">
        <v>61</v>
      </c>
      <c r="B63" s="6">
        <v>45216</v>
      </c>
      <c r="C63" s="1" t="s">
        <v>210</v>
      </c>
      <c r="D63" s="1" t="s">
        <v>207</v>
      </c>
      <c r="E63" s="7" t="s">
        <v>211</v>
      </c>
      <c r="F63" s="7" t="s">
        <v>212</v>
      </c>
      <c r="G63" s="2">
        <v>14128679.16</v>
      </c>
    </row>
    <row r="64" spans="1:7" ht="30">
      <c r="A64" s="5">
        <v>62</v>
      </c>
      <c r="B64" s="6">
        <v>45216</v>
      </c>
      <c r="C64" s="1" t="s">
        <v>213</v>
      </c>
      <c r="D64" s="1" t="s">
        <v>207</v>
      </c>
      <c r="E64" s="7" t="s">
        <v>214</v>
      </c>
      <c r="F64" s="7" t="s">
        <v>215</v>
      </c>
      <c r="G64" s="2">
        <v>2897379.18</v>
      </c>
    </row>
    <row r="65" spans="1:7">
      <c r="A65" s="17"/>
      <c r="B65" s="18"/>
      <c r="C65" s="3"/>
      <c r="D65" s="3"/>
      <c r="E65" s="19"/>
      <c r="F65" s="19"/>
      <c r="G65" s="20"/>
    </row>
  </sheetData>
  <autoFilter ref="A1:G64"/>
  <customSheetViews>
    <customSheetView guid="{93601DD8-7533-49D8-B596-A304C649A2C0}" filter="1" showAutoFilter="1">
      <pageMargins left="0.7" right="0.7" top="0.75" bottom="0.75" header="0.3" footer="0.3"/>
      <autoFilter ref="A1:J63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 r:id="rId1"/>
  <ignoredErrors>
    <ignoredError sqref="C3:C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2023-10-20T10:40:02Z</dcterms:created>
  <dcterms:modified xsi:type="dcterms:W3CDTF">2023-10-20T11:00:56Z</dcterms:modified>
</cp:coreProperties>
</file>